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mcw0-my.sharepoint.com/personal/mweisger_mcw_edu/Documents/APPD confronting racism task force resources/public facing CFARGOFAR prep area/public facing CFARGOFAR/"/>
    </mc:Choice>
  </mc:AlternateContent>
  <xr:revisionPtr revIDLastSave="1" documentId="8_{A0BFCBF1-1F7C-4E53-9130-D3096AEDA0B7}" xr6:coauthVersionLast="47" xr6:coauthVersionMax="47" xr10:uidLastSave="{232A68B6-E7B4-4ECD-AD9E-4636835632AD}"/>
  <bookViews>
    <workbookView xWindow="-120" yWindow="-120" windowWidth="29040" windowHeight="15720" activeTab="1" xr2:uid="{00000000-000D-0000-FFFF-FFFF00000000}"/>
  </bookViews>
  <sheets>
    <sheet name="CFARGOFAR 2.0 framework" sheetId="14" r:id="rId1"/>
    <sheet name="Curricular Listing References" sheetId="4" r:id="rId2"/>
  </sheets>
  <definedNames>
    <definedName name="_xlnm._FilterDatabase" localSheetId="1" hidden="1">'Curricular Listing References'!$A$1:$R$10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7" i="14" l="1"/>
  <c r="W58" i="14"/>
  <c r="W47" i="14"/>
  <c r="W48" i="14"/>
  <c r="W56" i="14"/>
  <c r="W55" i="14"/>
  <c r="W54" i="14"/>
  <c r="W53" i="14"/>
  <c r="W52" i="14"/>
  <c r="W51" i="14"/>
  <c r="W50" i="14"/>
  <c r="W49" i="14"/>
  <c r="W46" i="14"/>
  <c r="W45" i="14"/>
  <c r="W44" i="14"/>
  <c r="W43" i="14"/>
  <c r="W42" i="14"/>
  <c r="W41" i="14"/>
  <c r="W40" i="14"/>
  <c r="W39" i="14"/>
  <c r="W38" i="14"/>
  <c r="W37" i="14"/>
  <c r="W36" i="14"/>
  <c r="W34" i="14"/>
  <c r="W33" i="14"/>
  <c r="W32" i="14"/>
  <c r="W31" i="14"/>
  <c r="W30" i="14"/>
  <c r="W29" i="14"/>
  <c r="W28" i="14"/>
  <c r="W27" i="14"/>
  <c r="W26" i="14"/>
  <c r="W25" i="14"/>
  <c r="W23" i="14"/>
  <c r="W22" i="14"/>
  <c r="W21" i="14"/>
  <c r="W20" i="14"/>
  <c r="W19" i="14"/>
  <c r="W18" i="14"/>
  <c r="W17" i="14"/>
  <c r="W16" i="14"/>
  <c r="W15" i="14"/>
  <c r="W13" i="14"/>
  <c r="W12" i="14"/>
  <c r="W11" i="14"/>
  <c r="W10" i="14"/>
  <c r="W9" i="14"/>
  <c r="W8" i="14"/>
  <c r="W7" i="14"/>
  <c r="W6" i="14"/>
  <c r="W5" i="14"/>
  <c r="W4" i="14"/>
</calcChain>
</file>

<file path=xl/sharedStrings.xml><?xml version="1.0" encoding="utf-8"?>
<sst xmlns="http://schemas.openxmlformats.org/spreadsheetml/2006/main" count="590" uniqueCount="505">
  <si>
    <t>EPA14  major heading</t>
  </si>
  <si>
    <t>EPA 14 subheading</t>
  </si>
  <si>
    <t>didactics</t>
  </si>
  <si>
    <t>workshop med ed portal</t>
  </si>
  <si>
    <t>workshops found on website</t>
  </si>
  <si>
    <t>workshops other</t>
  </si>
  <si>
    <t>simulation med ed portal</t>
  </si>
  <si>
    <t>simulation on website</t>
  </si>
  <si>
    <t>simulation other</t>
  </si>
  <si>
    <t>virtual reality/AR</t>
  </si>
  <si>
    <t>didactics on med ed portal</t>
  </si>
  <si>
    <t>didactics on share warehouse</t>
  </si>
  <si>
    <t>1. Recognizing one’s professional responsibility to populations, communities, and society at large</t>
  </si>
  <si>
    <t xml:space="preserve">identity </t>
  </si>
  <si>
    <t xml:space="preserve">privledge </t>
  </si>
  <si>
    <t xml:space="preserve">2. Identifying populations at risk (placed at risk for poor health outcomes using statistical, epidemiological, public health, and community outreach measures) </t>
  </si>
  <si>
    <t>3. Applying knowledge of epidemiology and statistical analysis to interpret data</t>
  </si>
  <si>
    <t>4. Collaborating with diverse stakeholders in the development and/or implementation of initiatives to improve health outcomes</t>
  </si>
  <si>
    <t>7. Dismantling  processes/ systems rooted in racism and/or discrimination to address  inequities and achieve optimal health outcomes for all children.</t>
  </si>
  <si>
    <t>8. Comphensive resources spanning all domains</t>
  </si>
  <si>
    <t>colletions of multiple resources in existing toolkits</t>
  </si>
  <si>
    <t>reference #</t>
  </si>
  <si>
    <t>Primary Domain</t>
  </si>
  <si>
    <t>Secondary Domain (if applicable)</t>
  </si>
  <si>
    <t>Title</t>
  </si>
  <si>
    <t>Citation</t>
  </si>
  <si>
    <t>Direct link if available</t>
  </si>
  <si>
    <t>Brief Description</t>
  </si>
  <si>
    <t>Start up resources need (including cost?)</t>
  </si>
  <si>
    <t>Time investment</t>
  </si>
  <si>
    <t>Format (workshop, didactics, OSCE/sim)</t>
  </si>
  <si>
    <t>Target audience</t>
  </si>
  <si>
    <t>Audience size</t>
  </si>
  <si>
    <r>
      <t>Outcomes</t>
    </r>
    <r>
      <rPr>
        <sz val="10"/>
        <color rgb="FF000000"/>
        <rFont val="Arial"/>
        <family val="2"/>
      </rPr>
      <t> </t>
    </r>
  </si>
  <si>
    <t>What pieces are available to me</t>
  </si>
  <si>
    <t>Curriculum Strengths</t>
  </si>
  <si>
    <t>Potential pitfalls</t>
  </si>
  <si>
    <t>Potential modifications</t>
  </si>
  <si>
    <t>Other Comments</t>
  </si>
  <si>
    <t>7. Dismantling processes/ systems rooted in racism and/or discrimination</t>
  </si>
  <si>
    <t>Health Equity Rounds: An Interdisciplinary Case Conference to Address Implicit Bias and Structural Racism for Faculty and Trainees</t>
  </si>
  <si>
    <t>Perdomo J, Tolliver D, Hsu H, et al. Health Equity Rounds: An Interdisciplinary Case Conference to Address Implicit Bias and Structural Racism for Faculty and Trainees. MedEdPORTAL  J Teach Learn Resour. 2019;15:10858. doi:10.15766/mep_2374-8265.10858</t>
  </si>
  <si>
    <t>https://www.mededportal.org/doi/10.15766/mep_2374-8265.10858</t>
  </si>
  <si>
    <t>longitudianl case-based curriculum for interdisciplinary audience spanning training levels (residents and faculty, etc.) to discuss how racism and implicit bias directly impacts patient care</t>
  </si>
  <si>
    <t xml:space="preserve">Facilitator and participant time, space or virtual, AV equipment for powerpoint, no monetary cost; team of leaders and moderators with both residents and faculty
</t>
  </si>
  <si>
    <t>Quarterly, 1 hour sessions (however, like all case conferences, requires hours of planning for each session) but could be adjusted, would guess few hours prep per session for already built cases and more for new ones</t>
  </si>
  <si>
    <t>Case conference; Workshop</t>
  </si>
  <si>
    <t>Interdisciplinary, including faculty and residents</t>
  </si>
  <si>
    <t>50-75 in this article-- seems like could work smaller or larger based on moderator team; Large, average of 66/session</t>
  </si>
  <si>
    <t>Most indicated that the session would change their practice and that it increased their reflection on implicit bias; feasibility and satsifaction with curriculum, conference attendance, self-reported impact on practice and tool use</t>
  </si>
  <si>
    <t xml:space="preserve">Powerpoint examples, detailed instructions for preparing case conferences with timeline, evaluation forms; 7 cases already made, framework on how to create new cases, evaluation form, guidance for presenters </t>
  </si>
  <si>
    <t>interprofessional structure, cases and format shared, impressive implementation and impact; includes faculty as learners which is definitely a gap, several cases already mapped out, guide to developing new cases available, encourages utilizing an already-occurring conference with feasible quarterly timing</t>
  </si>
  <si>
    <t>requires dedicated team to implement; while it's touted as interdisciplinary there isn't data for non-physicians. Cases will likely need to be adapted to meet needs of where different institutions are starting from and location-specific data. Interdisciplinary education works best with interdisciplinary leadership, which may be a barrier in some places. There is more push to focus on anti-racism rather than just implicit bias though I do think it can be an "and" rather than an "or." Many cases have resources limited to self-reflection rather than guidance on how to learn more, take action, etc.</t>
  </si>
  <si>
    <t>Collaborate with Schwartz Rounds; could do in small groups up to large groups; Expanding survey to evaluate other outcomes;</t>
  </si>
  <si>
    <t>excellent curriculum that could be implemented wth modifications in most programs; Some terminology should be updated (Black should be capitalized when describing someone, "minority individuals" should be changed to "minoritized" or "historically marginalized").</t>
  </si>
  <si>
    <t>Cultural Complications: Why, how, and lessons learned [This is an M&amp;M-format, evidenced-based curriculum]</t>
  </si>
  <si>
    <t>Harris CA et al., Cultural complications: Why, how, and lessons learned, The American Journal of Surgery, https:// doi.org/10.1016/j.amjsurg.2020.09.002</t>
  </si>
  <si>
    <t>https://www.ncbi.nlm.nih.gov/pmc/articles/PMC7477625/pdf/main.pdf</t>
  </si>
  <si>
    <t>Cultural complications curriculum designed to be delivered via a hospital M&amp;M conference covering 12 DEI themes with data driven modules to introduce content, provider applicable terminology and cases to encourage discussion.</t>
  </si>
  <si>
    <t>Facilitator and participant time, space or virtual, AV equipment for powerpoint, no monetary cost</t>
  </si>
  <si>
    <t>Monthly for 20 min is suggested, but could be a different frequency; 20 minutes per conference (12 total) and not required but encouraged prep time likely ~30 min per conference</t>
  </si>
  <si>
    <t>Didactics; M&amp;M (could also be adapted for other formats such as case conference)</t>
  </si>
  <si>
    <t>All health care providers, interdisciplinary team, faculty and trainees</t>
  </si>
  <si>
    <t>Large, designed for departmental M&amp;M</t>
  </si>
  <si>
    <t>Outcomes have not been published yet but currently being piloted at 2 academic institutions</t>
  </si>
  <si>
    <t>12 modules with powerpoints, detailed instructions for preparing M&amp;M and considerations regarding local stakeholders; evaluation forms link directly to authors who will share data with you, but you likely will need your own speaker/conference evaluation forms. Resouces located on website: https://www.culturalcomplications.com/</t>
  </si>
  <si>
    <t>Broad audience, focus on minimizing errors can take away some of the contention when discussing these topics. Article highlights area of possible difficulty in implementation and discusses potential strategies for success; A variety of case scenarios that are applicable to a wide range of fields and address several concepts and themes. The curriculum fosters engagement and the authors discuss potential concerns to address prior to delivery.</t>
  </si>
  <si>
    <t>Outcomes not published; pitfalls discussed within text of article center around needing buy-in, see webinar: https://www.youtube.com/watch?v=7nBW7bQ5mHA; 20 minutes session might not be long enough to allow everyone to share/reflect and then return to work ; This will likely require several champions and ground work at the local level before implementation</t>
  </si>
  <si>
    <t>Can adapt to other formats such as smaller group sessions; could adapt cases so that there is a less surgical focus. After introducing this curriculum and buy-in established, could consider using carefully selected real cases instead of canned cases; If additional time is allowed for more discussion followed by time for reflection either as a group or on their own participants might feel more ready to return to the clinical setting after these discussions.</t>
  </si>
  <si>
    <t>2. Identifying populations at risk (placed at risk for poor health outcomes using statistical, epidemiological, public health, and community outreach measures)</t>
  </si>
  <si>
    <t>Structural Competency: Curriculum for Medical Students, Residents, and Interprofessional Teams on the Structural Factors That Produce Health Disparities</t>
  </si>
  <si>
    <t>Neff J, Holmes SM, Knight KR, et al. Structural Competency: Curriculum for Medical Students, Residents, and Interprofessional Teams on the Structural Factors That Produce Health Disparities. MedEdPORTAL. 2020;16:10888. Published 2020 Mar 13. doi:10.15766/mep_2374-8265.10888</t>
  </si>
  <si>
    <t>https://www.mededportal.org/doi/10.15766/mep_2374-8265.10888</t>
  </si>
  <si>
    <t>This curriculum is a 4 hour facilitated session focused on identifying impacts and drivers of structural racism and empowering learners to brainstorm solutions. It is divided into 3 modules - 1) structures and health (defines and contextualizes structural racism), 2) origins of structural competency (discusses theory of how to combat structural racism), and 3) responding to harmful structures (helps learners to come up with solutions). The autdience is any learner from any member of the healthcare team and can be small or large groups. Modules are a combination of didactic, individual reflection, partner discussion, and large group report out.</t>
  </si>
  <si>
    <t>all educational materials provided; otherwise, only requires basic materials (room for in person session, projector, printed materials, large flip book). Facilitators must invest time in preparation.</t>
  </si>
  <si>
    <t>Facilitator preparation is extensive, but doable - curriculum includes several recommended readings for facilitators prior to presenting. Otherwise, session is well contained to 4 hours.</t>
  </si>
  <si>
    <t>Workshop: Mix of didactic, individual exercise, and discussion components</t>
  </si>
  <si>
    <t xml:space="preserve">Interdisciplinary, including faculty, residents, and medical students. </t>
  </si>
  <si>
    <t>As few as 10 people, as large as an auditorium.</t>
  </si>
  <si>
    <t>Qualitative study: participants reported real-world applicability, helped reframe how they thought about patients, felt reconnected to their original motivations for entering the health professions</t>
  </si>
  <si>
    <t>Detailed agenda, annotated powerpoint slides, facilitator manual, participant worksheets, posttraining evaluation</t>
  </si>
  <si>
    <t>comprehensive, has many resources included to prepare facilitators to be effective educators, easily applicable to a wide audience, teaches about the problem (structural racism) in a clinical context and then discusses potential solutions</t>
  </si>
  <si>
    <t>Lack of higher-level outcomes data; there is a lot of prep work that goes into being a facilitator</t>
  </si>
  <si>
    <t>Could break session up into one-hour sessions and make this a series of talks; would be less rewarding in a virtual format, but could be transitioned to virtual for a small group</t>
  </si>
  <si>
    <t>I really did love how the content and structure is relevant to all members of the interdisciplinary team - could make for very enriching discussion.</t>
  </si>
  <si>
    <t>Words Matter: An Antibias Workshop for Health Care Professionals to Reduce Stigmatizing Language</t>
  </si>
  <si>
    <t>Raney J, Pal R, Lee T, Saenz SR, Bhushan D, Leahy P, Johnson C, Kapphahn C, Gisondi MA, Hoang K. Words Matter: An Antibias Workshop for Health Care Professionals to Reduce Stigmatizing Language. MedEdPORTAL. 2021 Mar 2;17:11115. doi: 10.15766/mep_2374-8265.11115. PMID: 33768147; PMCID: PMC7970642.</t>
  </si>
  <si>
    <t>https://www.mededportal.org/doi/10.15766/mep_2374-8265.11115</t>
  </si>
  <si>
    <t>Anti-bias workshop focusing on awareness and removal of biased language; This workshop provides a framework for clinicians to identify and replace stigmatizing language in their clinical practice.</t>
  </si>
  <si>
    <t>Facilitator and participant time, space or virtual, AV equipment for powerpoint, Printing of documents, no monetary cost</t>
  </si>
  <si>
    <t>90 minutes for the workshop itself; for the 2 (or more) facilitators, prep time is likely to be 3 hours</t>
  </si>
  <si>
    <t>Workshop: Mix of didactic, role play, and discussion components</t>
  </si>
  <si>
    <t>All health professionals who document in the EMR, including novice learners</t>
  </si>
  <si>
    <t>12-32 people in the pilots; if more than 30 people, would likely need more than 2 facilitators. Minimum 1:15 facilitator:learner ratio.</t>
  </si>
  <si>
    <t>Most indicated that the workshop met its objectives, was valuable use of time, provided useful handouts and resources, and most intended to apply information from the workshop in their future practice. Unclear response rate.  Subjective ratings of the workshop as having met objectives, being useful, and including valuable resources. Qualitative analysis of free-response section revealed themes of plans for changes to clinical practice, barriers to the application of lessons learned, most valuable parts of workshop, and suggestions for improvements. No assessment of knowledge, behavior, or patient outcomes.</t>
  </si>
  <si>
    <t>Facilitator's guide, powerpoint, sign-out skit, mindful language toolkit, clinical cases for discussion, and course evaluation</t>
  </si>
  <si>
    <t>Focuses on the urgent need to address biased language and provides concrete tips and opportunities for reflection and application.  First curriculum to provide helpful ways to identify and replace stigmatizing language. Easy to use and implement. Applicable to various fields</t>
  </si>
  <si>
    <t>Requires knowledgeable facilitator; Recommendations for improvement included modifying to give more time for small-group discussion, provide patient perspectives, and provide more subtle bias and evidence-based examples.  May be difficult to successfully implement without the buy-in of stakeholders. Workshop itself is fine.</t>
  </si>
  <si>
    <t>Can adapt cases to make them pediatric cases.  Adjusting the ratio to include more facilitators for the number of learners. This curriculum would be flexible for conversion to Zoom, in-person, or hybrid.</t>
  </si>
  <si>
    <t>A note about content of this workshop and person-first language - I know that some members of the autism community prefer the term "autistic," so it would be important to note not to assume your patient's preferences when it comes to that terminology. (However, most of the examples are not controversial.) It would be important to emphasize as part of the training that language and best practices are constantly changing. applicable to all members of the health care team</t>
  </si>
  <si>
    <t>Adverse Childhood Experiences and Trauma-Informed Care: An Online Module for Pediatricians</t>
  </si>
  <si>
    <r>
      <t>Schmitz A, Light S, Barry C, Hodges K. Adverse Childhood Experiences and Trauma-Informed Care: An Online Module for Pediatricians. </t>
    </r>
    <r>
      <rPr>
        <i/>
        <sz val="10"/>
        <color rgb="FF303030"/>
        <rFont val="Arial"/>
        <family val="2"/>
      </rPr>
      <t>MedEdPORTAL</t>
    </r>
    <r>
      <rPr>
        <sz val="10"/>
        <color rgb="FF303030"/>
        <rFont val="Arial"/>
        <family val="2"/>
      </rPr>
      <t>. 2019;15:10851. Published 2019 Nov 1. doi:10.15766/mep_2374-8265.10851</t>
    </r>
  </si>
  <si>
    <t>https://www.mededportal.org/doi/10.15766/mep_2374-8265.10851</t>
  </si>
  <si>
    <t xml:space="preserve">Simple powerpoint presentation focused on ACEs. Does have minor interactive component and is a case-based discussion.  Simple pre/post survey design that addresses confidence and has no knowledge or other assessmment. </t>
  </si>
  <si>
    <t>Hosting platform or shared cloud space would be needed to use the powerpoint module</t>
  </si>
  <si>
    <t>No time other than required to review evaluations or update/adapt slides; module takes 25 minutes</t>
  </si>
  <si>
    <t xml:space="preserve">Asynchronous module; Simple powerpoint presentation focused on ACEs. Does have minor interactive component and is a case-based discussion.  Simple pre/post survey design that addresses confidence and has no knowledge or other assessmment. </t>
  </si>
  <si>
    <t xml:space="preserve">Pediatrics Residents are noted to be the target, but it is applicable to broader audiences. </t>
  </si>
  <si>
    <t>Designed to be done asynchronously by an individual</t>
  </si>
  <si>
    <t xml:space="preserve">Self-reported increase in knowledge, confidence, and discussion frequency of ACEs, toxic stress, and resiliency with families; Outcome data limited to pre survey in 29 residents and post survey in 11.  The curriculum was offered to 91 residents at a single institution. </t>
  </si>
  <si>
    <t xml:space="preserve">Powerpoint, pre and post survey, and MedEdPortal publication describing the work.  </t>
  </si>
  <si>
    <t xml:space="preserve">Well put together content in the presentation.  Some interactivity.  1.  Able to be implemented with limited faculty involvement (although would be made much more robust with engagement after review of module).  2.  Addresses a topic (ACEs and Trauma Informed Care) not often addressed as part of the standard curriculum.  3. Relevant for professionalism and communication competencies 4. Relatively brief intervention (designed to take 25 minutes)  </t>
  </si>
  <si>
    <t>There are other ACES online trainings that may be kept more up-to-date in comparison to this training; Simple self directed powerpoint may have limited value without faculty/program engagement or integration into program curriculum more broadly.  No data supporting evidence of knowledge acquisition or improvement of skills.  1. Per authors, evaluation tool needs to be tweaked.  2.  Standard format of powerpoint module is not as engaging as other formats.  3. Mostly just introduction to topic and should have adjunct teaching (which would require more resources and is not a part of the publication) to really engage learners and allow for practice.</t>
  </si>
  <si>
    <t xml:space="preserve">Could be used as a guide for a group didactic/facilitated discussion; PPT could be modified to be more interactive.  Pre/post survey could be modified to include knowledge outcomes.  Self assessment of skills and/or direct observation of application of skills could also be added at the local level. </t>
  </si>
  <si>
    <t>Overall, this content is excellent, but it is a straightforward, self-directed powerpoint.  it is a simple intervention that requires no program resources, but if not linked with other curricula/assessment, the impact may be limited.   Module was originally designed with Captivate but is published as a powerpoint which is a bit less engaging.  There is another publication on MedEdPORTAL by Choski, Chen, and Beers (Interactive Case-Based Childhood Adversity and Trauma-Informed Care Electronic Modules for Pediatric Primary Care) that addresses the same topics and may be more engaging to learners. applicable to all members of the health care team</t>
  </si>
  <si>
    <t>7. Dismantling processes/ systems rooted in racism and/or discrimination to address inequities and achieve optimal health outcomes for all children.</t>
  </si>
  <si>
    <t>Addressing Microaggressions in Academic Health: A Workshop for Inclusive Excellence</t>
  </si>
  <si>
    <t>Kupiri Ackerman-Barger, PhD, RN, N. Nicole Jacobs, PhD, Regina Orozco, MSN, RN, Maya London</t>
  </si>
  <si>
    <t>https://www.mededportal.org/doi/10.15766/mep_2374-8265.11103</t>
  </si>
  <si>
    <t>requires active audience participation, familiarity with material, facilitator(s)</t>
  </si>
  <si>
    <t>minimal</t>
  </si>
  <si>
    <t>significant</t>
  </si>
  <si>
    <t>Workshop</t>
  </si>
  <si>
    <t>all members of the medical community</t>
  </si>
  <si>
    <t>variable: from small (12), medium (13-70), and large (&gt;75)</t>
  </si>
  <si>
    <t>improvement in recognition in of microaggressions</t>
  </si>
  <si>
    <t>Addresses difficult to explain or difficult to discuss topic of microaggressions, especially to those with innocent intent. Easy to implement curriculum, with pre- and post-tests for participants.  Audience participation, all levels of learners and faculty, all members of medical staff (nurses, and doctors)</t>
  </si>
  <si>
    <t>No program/course evaluation, but programs/departments able to track individual participants' acquisition of knowledge on this topic. requires audience participation, more difficult to perform virtually, being really familiar with the work</t>
  </si>
  <si>
    <t>toward virtual workshop</t>
  </si>
  <si>
    <t>requires significant time involvement but a powerful exercise valuable to all medical staff</t>
  </si>
  <si>
    <t>“I Didn't Know What to Say”: Responding to Racism, Discrimination, and Microaggressions With the OWTFD Approach</t>
  </si>
  <si>
    <t>Sylk Sotto-Santiago, EdD, MBA, MPS, Jacqueline Mac, MA, Francesca Duncan, MD, Joseph Smith, MD</t>
  </si>
  <si>
    <t>https://www.mededportal.org/doi/10.15766/mep_2374-8265.10971</t>
  </si>
  <si>
    <t>Workshop that requires partipant participation, geared towards med students, residents, fellows. Also tries to encourage discussion of RDM, and to prevent participants from being the perpertrator on RDM in the future</t>
  </si>
  <si>
    <t>minimal: maybe lunch, depending on available appropriately trained facilitators</t>
  </si>
  <si>
    <t>medical providers and medical learners e.g med students, residents, fellows and faculty</t>
  </si>
  <si>
    <t>small (ideal), up to 12 each session</t>
  </si>
  <si>
    <t>improvement in recognition of microaggression, active bystander, prevention of future perpertrator</t>
  </si>
  <si>
    <t>article and format. No facilitator</t>
  </si>
  <si>
    <t>Will require facilitator knowledgeable in RDM; multiple learners included.  Gives participants helpful communication tools to address racism, discrimination, and microaggressions. Useful course for even leadership/institutional administration</t>
  </si>
  <si>
    <t>requires a safe place; expert in RDM curriculum; No course/program evaluation</t>
  </si>
  <si>
    <t>virtual format</t>
  </si>
  <si>
    <t>Good exercise; may need repeat in more than one forum</t>
  </si>
  <si>
    <t>Diversity and Inclusion in the Academic Medicine Workforce: Encouraging Medical Students and Residents to Consider Academic Careers</t>
  </si>
  <si>
    <t>Maria Soto-Greene, MD, Karissa Culbreath, PhD, Daniel E. Guzman, John P. Sánchez, MD, Valerie Romero-Leggott, MD</t>
  </si>
  <si>
    <t>https://www.mededportal.org/doi/10.15766/mep_2374-8265.10689</t>
  </si>
  <si>
    <t>Workshop aimed at helping medical students and residents understand trends in diversity and inclusion in medicine academia, and better understand the benefits and barriers of having a diverse faculty and that influence the participants' potential role as future faculty.</t>
  </si>
  <si>
    <t>Barriers and Facilitators Worksheet, Diversity and Inclusion Evaluation Form, and AV capability/resources</t>
  </si>
  <si>
    <t>90-minute workshop + 1-2 hour facilitator preparation</t>
  </si>
  <si>
    <t>medical students and residents</t>
  </si>
  <si>
    <t>maximum of 50 participants per session</t>
  </si>
  <si>
    <t>Participant confidence to succeed in academic medicine per learner's gender, race and ethnicity, or sexual orientation; and how well workshop met learning objectives,</t>
  </si>
  <si>
    <t>Ppt presentation, facilitator's guide, participants' handout, "train the trainer" video, and evaluation form</t>
  </si>
  <si>
    <t>Well organized workshop that demonstrates appropriate expertise. A lot of guidance provided for facilitators. Addressed difficult-to-teach topic for trainees. addresses minority in medicine and the pursuit of academic careers</t>
  </si>
  <si>
    <t>May require facilitators with more experience in DEI curricula/education. Limited course/program/workshop eval (only asked if LO met and open ended "like" and "what to improve" questions). No facilitator evaluations either.</t>
  </si>
  <si>
    <t>To add program and/or facilitator evals.</t>
  </si>
  <si>
    <t>Great for med students</t>
  </si>
  <si>
    <t>APA's Anti-Racism &amp; Diversity Toolkit</t>
  </si>
  <si>
    <t xml:space="preserve">Academic Pediatric Association; Uchechi Oddiri, MD (Chair)  Cynthia Osman, MD  Oriaku Kas-Osoka, MD, MEd  Lahia Yemane, MD  Frank Belmonte, DO  Stephanie White, MD, MS  Michelle S. Barratt, MD, MPH  Kecia Carroll, MD, MPH  Kenya McNeal-Trice, MD
</t>
  </si>
  <si>
    <t>https://www.academicpeds.org/publications-resources/apa-anti-racism-diversity-toolkit/</t>
  </si>
  <si>
    <t>Comprehenive Toolkit with over 50 individual resources that are well-oranganized in user-friendly website.  The Academic Pediatric Association (APA)’s Anti-Racism and Diversity Taskforce created this toolkit to  support pediatric clinicians in all facets of their academic practice, including leadership-practice, peer-peer, provider-patient, and educator-trainee interactions.</t>
  </si>
  <si>
    <t xml:space="preserve">Expansive, if to be done correctly. Not necessarily requires any cost for setup; requires time to become familiar with material </t>
  </si>
  <si>
    <t>Significant</t>
  </si>
  <si>
    <t>Workshop,didactics,book,article,online module</t>
  </si>
  <si>
    <t>Any type of audience - just needs to be tailored</t>
  </si>
  <si>
    <t>Any size - can be tailored to size</t>
  </si>
  <si>
    <t xml:space="preserve">a variety of outcomes are listed in the individual resources </t>
  </si>
  <si>
    <t>over 50 different resources are listed with links to take you to a vareity of materials including articles, videos, podcasts, and more</t>
  </si>
  <si>
    <t xml:space="preserve">It is a comprehensive resource for all types of people/ learners; Vast repository of resources for programs of all sizes, and meets the needs of clinicians at every level of career, trainees, and hospital/medical school leadership
</t>
  </si>
  <si>
    <t xml:space="preserve">May require someone who knows how to address uncomfortable situations/ topics; No evaluation of toolkit usefulness, etc
</t>
  </si>
  <si>
    <t>each invdividual resource may include modifications</t>
  </si>
  <si>
    <t>this is a must-see website with so many great resources you are likely to find multiple ones that will help your program</t>
  </si>
  <si>
    <t>Becoming Active Bystanders and Advocates: Teaching Medical Students to Respond to Bias in the Clinical Setting</t>
  </si>
  <si>
    <t>York M, Langford K, Davidson M, Hemingway C, Russell R, Neeley M, Fleming A. Becoming Active Bystanders and Advocates: Teaching Medical Students to Respond to Bias in the Clinical Setting. MedEdPORTAL. 2021;17:11175. https://doi.org/10.15766/mep_2374-8265.11175</t>
  </si>
  <si>
    <t>https://www.mededportal.org/doi/10.15766/mep_2374-8265.11175</t>
  </si>
  <si>
    <t>Interactive curriculum to help guide learners through skills for responding to bias or microaggressions. Provides background but more importantly provides easy to remember techniques for response</t>
  </si>
  <si>
    <t>Facilitators for the session, no other costs</t>
  </si>
  <si>
    <t>1 hour- 90 min</t>
  </si>
  <si>
    <t>students, residents, faculty</t>
  </si>
  <si>
    <t>depends on the number of facilitators- could be 10-50</t>
  </si>
  <si>
    <t>improved understanding of microaggressions and bias, confidence, likelihood to support a colleague</t>
  </si>
  <si>
    <t>didactic, cases for discussion, facilitator guide</t>
  </si>
  <si>
    <t>Has demonstrated application and generalizability, easy to implement, interactive</t>
  </si>
  <si>
    <t>requires facilitators to lead the sessions</t>
  </si>
  <si>
    <t>I have actually seen this curriculum in action and it has been very well received</t>
  </si>
  <si>
    <t xml:space="preserve"> On Diversity: Access Ain’t Inclusion</t>
  </si>
  <si>
    <t xml:space="preserve">Anthony Jack, On Diversity: Access Ain’t Inclusion, TED, June 2019, https://www.youtube.com/watch?v=j7w2Gv7ueOc
</t>
  </si>
  <si>
    <t>https://www.youtube.com/watch?v=j7w2Gv7ueOc</t>
  </si>
  <si>
    <t xml:space="preserve">12 minute Ted talk about the limitations of diversity without adequate support in a learning environment to allow for actual engagement and inclusion of all learners. </t>
  </si>
  <si>
    <t>None, can be played on a video</t>
  </si>
  <si>
    <t>12 minutes to watch the video</t>
  </si>
  <si>
    <t>Broad</t>
  </si>
  <si>
    <t>Any</t>
  </si>
  <si>
    <t>None- information based</t>
  </si>
  <si>
    <t>all</t>
  </si>
  <si>
    <t>Compelling, engaging</t>
  </si>
  <si>
    <t>No clear learning objectives or activity.  Cannot stand alone as a curriculum, but could be a piece of a curriculum to prompt discussion</t>
  </si>
  <si>
    <t>Add discussion questions for reflection</t>
  </si>
  <si>
    <t>A Booklet of Interactive Exercises to Explore Our Differences</t>
  </si>
  <si>
    <t>Stockton University. A Booklet of Interactive Exercises to Explore Our Differences. Accessed March 3, 2023. Available at https://intraweb.stockton.edu/eyos/affirmative_action/content/docs/Interactive%20Diversity%20Booklet%2010-14-2011%20Rev%203_1_16.pdf</t>
  </si>
  <si>
    <t>https://intraweb.stockton.edu/eyos/affirmative_action/content/docs/Interactive%20Diversity%20Booklet%2010-14-2011%20Rev%203_1_16.pdf</t>
  </si>
  <si>
    <t>This curriculum is a series of 6 interactive activities designed for participants to reflect on their positionality. The goal is to start a dialogue about differences before dealing with topics such as oppression or racism.</t>
  </si>
  <si>
    <t>Time would be needed to modify the curriculum and faculty training would be needed.</t>
  </si>
  <si>
    <t>There would be significant time required for preparation. The facilitators state that they prepared in a 2-day workshop.</t>
  </si>
  <si>
    <t>Faculty or residents</t>
  </si>
  <si>
    <t>Unclear what size group would be ideal; likely groups of 4-10 people per facilitator</t>
  </si>
  <si>
    <t>No outcomes reported</t>
  </si>
  <si>
    <t>Booklet with exercises and accompanying suggestions for facilitators</t>
  </si>
  <si>
    <t>The exercises are engaging and would stimulate conversation.</t>
  </si>
  <si>
    <t xml:space="preserve">It will be difficult to discuss differences without discussing racism or oppression. The exercises are higher risk for re-traumatization, particularly the "Step Above" exercise. For the questions in the "Common Body" exercise, one of them is about whether you would have your child changed if you could know what sexual orientation they would be. </t>
  </si>
  <si>
    <t>Rather than having people publicly announce their trauma history, consider individual worksheet/reflection followed by sharing only what they are comfortable with sharing.</t>
  </si>
  <si>
    <t>Would recommend this workshop only with modifications to be trauma-informed in the delivery of the workshop and only if the facilitators have undergone training on leading these discussions. The guide itself does not contain sufficient material for faculty development, so the facilitator training would need to come from another source. Not all institutions may have the degree of support that would be required. I would also recommend that there is a discussion of racism included into these activities. Although the goal of the exercises is to engage participants about differences without discussing inequity, it would likely be better for there to at least be an acknowledgment of racism and inequity.</t>
  </si>
  <si>
    <r>
      <rPr>
        <sz val="10"/>
        <color rgb="FF000000"/>
        <rFont val="Arial"/>
      </rPr>
      <t>6. Utilizing resources</t>
    </r>
    <r>
      <rPr>
        <sz val="12"/>
        <color rgb="FF000000"/>
        <rFont val="Arial"/>
      </rPr>
      <t xml:space="preserve"> (e.g.: EHR, patient registries, databases) to improve key processes and optimize population health</t>
    </r>
  </si>
  <si>
    <t>Education for CHANGE: Social Determinants of Health Part 1</t>
  </si>
  <si>
    <t>Bauer AS, Jones A, Kloster H, MacKay S, Sklansky DJ, Tomlin B. Education for CHANGE: Social Determinants of Health Part 1. University of Wisconsin Madison Pediatric Residency Program. Online Curriculum.</t>
  </si>
  <si>
    <t>https://www.uweducationforchange.com/sdoh.html</t>
  </si>
  <si>
    <t>This is Part 1 of 3 of a curriculum designed for pediatric residents on social determinants of health. It is a 1-hour workshop with a didactic followed by a reverse classroom method where participants are assigned to research one of four different aspects of social determinants of health and then report back to the large group.</t>
  </si>
  <si>
    <t>No start-up resources aside from facilitator time would be required.</t>
  </si>
  <si>
    <t>Facilitators would need approximately 2 hours to prepare. 4 facilitators would be needed for the workshop if one was present in each of the reverse classroom breakout sessions. If the participants researched independently, then only one facilitator would be needed.</t>
  </si>
  <si>
    <t>Pediatric residents</t>
  </si>
  <si>
    <t>Ideally 20 but could do up to 40 if assigning 2 groups the same topic; recommended to keep group size to no more than 5</t>
  </si>
  <si>
    <t>No outcomes noted in the website, although under "Dissemination" tab it has been presented nationally at APPD so there might be an evaluation form available by emailing the authors; no evaluation form available on the website.</t>
  </si>
  <si>
    <t>The powerpoint and a brief facilitator guide with the timeline of the workshop are available.</t>
  </si>
  <si>
    <t>The powerpoint has speaker notes and was updated in 2021.</t>
  </si>
  <si>
    <t>The evaluation method for the curriculum is unclear. Social determinants of health is typically a topic covered in medical school, and it would be good for the resources to be more pediatric-specific so that the residents can build on their knowledge.</t>
  </si>
  <si>
    <t>The suggested resources for the reverse classroom activity could be modified to be more pediatric-specific. The number of facilitators could be modified. This workshop could be delivered as a Zoom workshop, in-person, or hybrid (assuming at least two facilitators, one to be in person and one to be on Zoom)</t>
  </si>
  <si>
    <t xml:space="preserve">2. Identifying populations at risk (placed at risk for poor health outcomes using statistical, epidemiological, public health, and community outreach measures) 
</t>
  </si>
  <si>
    <t>When Race Matters on the Wards: Talking About Racial Health Disparities and Racism in the Clinical Setting</t>
  </si>
  <si>
    <t>Brooks KC, Rougas S, George P. When Race Matters on the Wards: Talking About Racial Health Disparities and Racism in the Clinical Setting. MedEdPORTAL. 2016;12:10523. https://doi.org/10.15766/mep_2374-8265.10523</t>
  </si>
  <si>
    <t>mededportal.org/doi/10.15766/mep_2374-8265.10523</t>
  </si>
  <si>
    <t>The curriculum, originally used in the UME clerkship setting, consists of a 1 hour discussion with 3 cases which focus on physician bias in pain management, bias in offering language services for patients with a primary language other than English, and to examine structural factors that contribute to disparities in health outcomes. Students received optional pre-reading and then discussed the 3 cases with a facilitator. Objectives for case 1: (1) discuss growing evidence of physician discrimination and bias in patient care, particularly the evidence for undertreatment of pain among minority patients; (2) examine the reasons why pain management is an area particularly prone to bias; and (3) brainstorm strategies to discuss objective pain management on the wards and respond to unprofessional behavior of resident peers. Objectives for case 2: (1) learn about the importance of interpreters and discuss how patients with limited English proficiency experience health disparities, (2) review how to access interpreters in the hospital setting, and (3) discuss how to navigate situations in which superiors ask students to use language skills inappropriately. Objectives for case 3: (1) discuss the relevant impact of historical and current racial segregation on health outcomes, (2) unravel the structural factors causing people of color to have a higher prevalence of certain diseases and address the myth of biological or genetic explanations for these higher rates of disease, and (3) learn skills to effectively present complicated patients so that the team is motivated to address the complex social factors that influence their health status rather than ignore them.</t>
  </si>
  <si>
    <t>Aside from administrative tasks of emailing learners material ahead of time and scheduling, there is no cost.</t>
  </si>
  <si>
    <t>While the manuscript stated that facilitators prepared months in advance, for facilitators familiar with implicit bias and structural racism, this would take ~1 hour of preparation.</t>
  </si>
  <si>
    <t>Medical students; could be easily adapted for residents</t>
  </si>
  <si>
    <t>Groups of 10 learners: 1 facilitator. In this study, it was done with 122 students. Could be adapted for small groups of residents, or for a group of &lt;10.</t>
  </si>
  <si>
    <t>Satisfaction on a 6-point Likert scale (1 = Poor, 6 = Exceptional) with an average rating of 4.28. Qualitative comments indicating that this was an important topic.</t>
  </si>
  <si>
    <t>Facilitator guide containing scenarios, discussion questions, and suggested answers; learner materials (word documents with cases)</t>
  </si>
  <si>
    <t>Easy to implement; minimal resources are required.</t>
  </si>
  <si>
    <t>For residents who already have a background in structural racism and implicit bias, the cases might duplicate content that they have already received in medical school. However, if they are altered to be pediatric-specific and details are adjusted to apply to the current setting and structures that the residents work in, this could generate important new discussion. Some of the feedback from the students in the course was that 1 hour was not long enough for the discussion. It is likely that each case could be discussed over 1 hour given the number of objectives within each discussion.</t>
  </si>
  <si>
    <t xml:space="preserve">Change ages in cases to make them more pediatric-focused. Modify details to match your residents' practice setting so that discussion is generated about the structural factors in the community and institution in which they practice. </t>
  </si>
  <si>
    <t>N/A</t>
  </si>
  <si>
    <t>Anit Racisim suggested Resources - Brown Toolkit</t>
  </si>
  <si>
    <t>https://facultydev.med.brown.edu/sites/default/files/Antiracism%20Suggested%20Resources%20%282%29.pdf</t>
  </si>
  <si>
    <t>Anti-Racism, Start or Continuing Your Journey</t>
  </si>
  <si>
    <t>Dependent on utilization - 1) Development of curriculum, will require time, lead individual, structure; 2) Personal use, no cost involved</t>
  </si>
  <si>
    <t>Initial curricular developments and use of material in resources provided; less time if using it personally</t>
  </si>
  <si>
    <t>Didactics and Workshops</t>
  </si>
  <si>
    <t>All levels of learning</t>
  </si>
  <si>
    <t xml:space="preserve">Any </t>
  </si>
  <si>
    <t>None mentioned or discussed</t>
  </si>
  <si>
    <t>Full access to most of the resources provided, could not access Resource Collections #2 (site not working)</t>
  </si>
  <si>
    <t xml:space="preserve">Self realization/ awareness, then identity/ recognition, reform and transformation. Multiple resources to help towards progress of being antiracist; useful for individual learning with some areas focused on faculty professional development; allowed for different modalities of learning including videos/blogs, books, training resources  </t>
  </si>
  <si>
    <t xml:space="preserve">May require large amount of time to implement. not constructed into a curriculum but rather a resource guide; implementation would take a lead and buy-in from program;  </t>
  </si>
  <si>
    <t>Vast resource to various audience-types. Would be nice to maybe add a framework that would allow for someone to know how to utilize resources</t>
  </si>
  <si>
    <t xml:space="preserve">7. Dismantling  processes/ systems rooted in racism and/or discrimination to address  inequities and achieve optimal health outcomes for all children.
</t>
  </si>
  <si>
    <t>GW Applying Anti-Racist Principles in Teaching</t>
  </si>
  <si>
    <t>Checklist for Applying Anti-Racism Principles to Teaching Sessions. GW SMHS Center for Faculty Excellence. March 2022. Accessed February 19, 2023. https://cfe.smhs.gwu.edu/applying-anti-racist-principles-teaching</t>
  </si>
  <si>
    <t>https://cfe.smhs.gwu.edu/applying-anti-racist-principles-teaching</t>
  </si>
  <si>
    <t>This curriculum is a detailed checklist for educators to follow as they prepare educational content. It guides educators in asking 1) are different races represented? 2) when mentioned, is race contextualized? 3) have you eliminated stereotypes? 4) have you addressed health disparities/inequities? 5) do your materials intentionally seek to combat and overcome bias in medicine?. It provides context and resources for each of these questions.</t>
  </si>
  <si>
    <t>none</t>
  </si>
  <si>
    <t>Iterative time investment - apply this checklist to every educational experience offered</t>
  </si>
  <si>
    <t>other</t>
  </si>
  <si>
    <t>educators</t>
  </si>
  <si>
    <t>all educators</t>
  </si>
  <si>
    <t>no outcomes measured or reported</t>
  </si>
  <si>
    <t>Guided checklist with resources (including primary references and links to images of rashes/etc on skin with different amounts of melanin)</t>
  </si>
  <si>
    <t>Easily accessible and applicable to EVERY educational activity - really supports educators in making sure all educational activities have a foundation of anti-racism</t>
  </si>
  <si>
    <t>No evaluation reported, all self-directed learning. Some links included are specific to the GW library.</t>
  </si>
  <si>
    <t>this toolkit is based on UCSF’s Anti-Racism and Race Literacy: A Primer and Toolkit for Medical Educators by Meghan O’Brien, MD, MBE, Rachel Fields, MS, and Andrea Jackson, MD, MAS -  https://diversity.universityofcalifornia.edu/files/anti-racism-and-race-literacy---a-primer-and-toolkit-for-medical-educators_june-2020.pdf</t>
  </si>
  <si>
    <t>Why diverse hires can't always escape tokenism</t>
  </si>
  <si>
    <t>Nathoo, Z., September 6, Why diverse hires can't always escape tokenism, BBC</t>
  </si>
  <si>
    <t>https://www.bbc.com/worklife/article/20210902-why-diverse-hires-cant-always-escape-tokenism</t>
  </si>
  <si>
    <t>Reading an equity article</t>
  </si>
  <si>
    <t>None - free article</t>
  </si>
  <si>
    <t>5 minute read; presumably you'd facilitate discussion afterwards</t>
  </si>
  <si>
    <t>article</t>
  </si>
  <si>
    <t>Residency program staff/admin/departmental leadership</t>
  </si>
  <si>
    <t>Individual</t>
  </si>
  <si>
    <t>unclear</t>
  </si>
  <si>
    <t>important topic to consider at residency/department level</t>
  </si>
  <si>
    <t>Unclear implementation</t>
  </si>
  <si>
    <t>Organize a framework by which the program can incorporate the article topic; maybe in a recruitment or inclusion discussion</t>
  </si>
  <si>
    <t xml:space="preserve">Microaggressions (UW) as part of the larger Education for Change curriculmum. Practice Case </t>
  </si>
  <si>
    <t>There is no specific citation available but to give credit would reference it like this: Ruedinger, Emily MD, MEd, etc all. Education for CHANGE.</t>
  </si>
  <si>
    <t>https://www.uweducationforchange.com/microaggressions.html</t>
  </si>
  <si>
    <t xml:space="preserve">Microaggression modules will define, identify, understand impact and all for practice in responding to microaggression. </t>
  </si>
  <si>
    <t>No monetary cost but will need to invest time in updating resources to reflect institutional specifics</t>
  </si>
  <si>
    <t>Prep 2-4 hours for faculty lead. Initial workshop 1 hour. Practice 1 hour. (curric has microagresssions addressed twice so may actually need an additional 2 hours for prep and orientation session)</t>
  </si>
  <si>
    <t>Workshop,didactics</t>
  </si>
  <si>
    <t>residents, fellows</t>
  </si>
  <si>
    <t>small group</t>
  </si>
  <si>
    <t>Implemented the full curriculum at UW with feedback from participants at the faculty and resident level which resulted in revision to the current content</t>
  </si>
  <si>
    <t>Didactice powerpoints, practice cases, etc (lesson plan for all topics)</t>
  </si>
  <si>
    <t>Great framework for starting education and including practice in safe space</t>
  </si>
  <si>
    <t>Faculty champion may require more time than above depending on how it is rolled out (ie: may need to be available for not just 1 large group session but multiple small group sessions</t>
  </si>
  <si>
    <t>Evaluation/feedback form would be help to assess effectiveness</t>
  </si>
  <si>
    <t>The overall Education for CHANGE curriculum is amazing but time intensive and would have significant faculty training and time commitment for pull off. I tried to address just the microagression section in the above eval but wanted to address that this could be done as a whole curriculum. The whole curriculum would require additional program/faculty by in and support and would increase the time commitment. Positive are that it is very inclusive and covers EPA 14 more broadly (adds in ID populations at risk, epidemiology, collaboration, potential for engaging in QI)</t>
  </si>
  <si>
    <t>#Modalities</t>
  </si>
  <si>
    <t xml:space="preserve">a. promote health </t>
  </si>
  <si>
    <t>b. life long learning</t>
  </si>
  <si>
    <t>c. bias</t>
  </si>
  <si>
    <t>d. policies and practices</t>
  </si>
  <si>
    <t>e. advocacy at local, state, federal levels</t>
  </si>
  <si>
    <t>f. cultural humility</t>
  </si>
  <si>
    <t>g. prioritize community needs</t>
  </si>
  <si>
    <t>h. report errors</t>
  </si>
  <si>
    <t xml:space="preserve">I identity </t>
  </si>
  <si>
    <t xml:space="preserve">j. privledge </t>
  </si>
  <si>
    <t>a. improve population health</t>
  </si>
  <si>
    <t>b. appraise literature</t>
  </si>
  <si>
    <t>c. analyze data</t>
  </si>
  <si>
    <t>d. equity and equality</t>
  </si>
  <si>
    <t>e. medical experimentation history and mistrust</t>
  </si>
  <si>
    <t>f. patient harm and inequity</t>
  </si>
  <si>
    <t xml:space="preserve">g, ACEs and trauma informed care </t>
  </si>
  <si>
    <t>h. foster care</t>
  </si>
  <si>
    <t xml:space="preserve">i. mental health </t>
  </si>
  <si>
    <t>a. social construct of race</t>
  </si>
  <si>
    <t>b. racism as an epidemiologic risk factor</t>
  </si>
  <si>
    <t>c. stastical and epilemiological concepts</t>
  </si>
  <si>
    <t>d. appraising literature for relevance with diversity lens</t>
  </si>
  <si>
    <r>
      <rPr>
        <b/>
        <sz val="12"/>
        <color rgb="FF000000"/>
        <rFont val="Arial"/>
        <family val="2"/>
        <scheme val="major"/>
      </rPr>
      <t xml:space="preserve">4. Collaborating </t>
    </r>
    <r>
      <rPr>
        <sz val="12"/>
        <color rgb="FF000000"/>
        <rFont val="Arial"/>
        <family val="2"/>
        <scheme val="major"/>
      </rPr>
      <t>with diverse stakeholders in the development and/or implementation of initiatives to improve health outcomes</t>
    </r>
  </si>
  <si>
    <t>a. interprofessional health teams in population health</t>
  </si>
  <si>
    <t>b. openness to improvement to combat racism, sexism, ableism, homophobia, transphobia and other forms of discrimination</t>
  </si>
  <si>
    <t>c. recognizes expertise of others</t>
  </si>
  <si>
    <t>d. system and process improvement</t>
  </si>
  <si>
    <t>e. cross sector partnerships</t>
  </si>
  <si>
    <t>f. environment of inclusion</t>
  </si>
  <si>
    <t>g. interpreters and translation services</t>
  </si>
  <si>
    <r>
      <rPr>
        <b/>
        <sz val="12"/>
        <color rgb="FF000000"/>
        <rFont val="Arial"/>
        <family val="2"/>
        <scheme val="major"/>
      </rPr>
      <t>5. Engaging in quality improvement initiative</t>
    </r>
    <r>
      <rPr>
        <sz val="12"/>
        <color rgb="FF000000"/>
        <rFont val="Arial"/>
        <family val="2"/>
        <scheme val="major"/>
      </rPr>
      <t>s to improve healthcare systems</t>
    </r>
  </si>
  <si>
    <t>a. health care quality aims</t>
  </si>
  <si>
    <t>b. aims and goals</t>
  </si>
  <si>
    <t>c. result measures</t>
  </si>
  <si>
    <t>d. validity, reliability, limitations</t>
  </si>
  <si>
    <t>e. using tools like run charts</t>
  </si>
  <si>
    <r>
      <rPr>
        <b/>
        <sz val="12"/>
        <color rgb="FF000000"/>
        <rFont val="Arial"/>
        <family val="2"/>
        <scheme val="major"/>
      </rPr>
      <t>6. Utilizing resources</t>
    </r>
    <r>
      <rPr>
        <sz val="12"/>
        <color rgb="FF000000"/>
        <rFont val="Arial"/>
        <family val="2"/>
        <scheme val="major"/>
      </rPr>
      <t xml:space="preserve"> (e.g.: EHR, patient registries, databases) to improve key processes and optimize population health</t>
    </r>
  </si>
  <si>
    <t>a. using information to help populations</t>
  </si>
  <si>
    <t>b.reporting and surveillance</t>
  </si>
  <si>
    <t>c. using databases</t>
  </si>
  <si>
    <t>d. data limitations</t>
  </si>
  <si>
    <t>a. defining racism and understands how drives inequity</t>
  </si>
  <si>
    <t>b. promoting antiracism</t>
  </si>
  <si>
    <t>c. eliminating health inequities from discrimination based on race, ethnicity, age, gender identity, sexual orientation, disability and more</t>
  </si>
  <si>
    <t>d. intersectionality</t>
  </si>
  <si>
    <t>f. establshing equitable processes</t>
  </si>
  <si>
    <t>g. mitigating racism by standards of care</t>
  </si>
  <si>
    <t>h. health literacy</t>
  </si>
  <si>
    <t>I. bystanders/upstanders</t>
  </si>
  <si>
    <t>j. inclusion</t>
  </si>
  <si>
    <t xml:space="preserve">k. belonging </t>
  </si>
  <si>
    <t>l. microaggressions</t>
  </si>
  <si>
    <t>workshops med ed portal</t>
  </si>
  <si>
    <t>other modalities (400-899)</t>
  </si>
  <si>
    <t>comprehensive resources spanning multiple modalities (900)</t>
  </si>
  <si>
    <t>workshops (100-199)</t>
  </si>
  <si>
    <t>simulation/OSCEs (200-299)</t>
  </si>
  <si>
    <t>didactics (300-399)</t>
  </si>
  <si>
    <t>podcasts (600s)</t>
  </si>
  <si>
    <t>books (700s)</t>
  </si>
  <si>
    <t>videos (800s)</t>
  </si>
  <si>
    <t>101</t>
  </si>
  <si>
    <t>confernce series med ed portal</t>
  </si>
  <si>
    <t>conference series website</t>
  </si>
  <si>
    <t>301, 302</t>
  </si>
  <si>
    <t>302</t>
  </si>
  <si>
    <t>modules (500s)</t>
  </si>
  <si>
    <t>501</t>
  </si>
  <si>
    <t>https://www.mededportal.org/doi/10.15766/mep_2374-8265.11168</t>
  </si>
  <si>
    <t xml:space="preserve">https://www.mededportal.org/doi/10.15766/mep_2374-8265.11305 </t>
  </si>
  <si>
    <t xml:space="preserve">https://www.mededportal.org/doi/10.15766/mep_2374-8265.11200 </t>
  </si>
  <si>
    <t xml:space="preserve">https://www.mededportal.org/doi/10.15766/mep_2374-8265.10865 </t>
  </si>
  <si>
    <t xml:space="preserve">https://www.mededportal.org/doi/10.15766/mep_2374-8265.10970 </t>
  </si>
  <si>
    <t>Implicit Bias Recognition and Management in Interpersonal Encounters and the Learning Environment: A Skills-Based Curriculum for Medical Students</t>
  </si>
  <si>
    <t>Considering Culture and Conflict: A Novel Approach to Active Bystander Intervention</t>
  </si>
  <si>
    <t>Teaching the Teachers: Development and Evaluation of a Racial Health Equity Curriculum for Faculty</t>
  </si>
  <si>
    <t>Say My Name: Understanding the Power of Names, Correct Pronunciation, and Personal Narratives</t>
  </si>
  <si>
    <t>Preparing Doctors in Training for Health Activist Roles: A Cross-Institutional Community Organizing Workshop for Incoming Medical Residents</t>
  </si>
  <si>
    <t>Allyship in Residency: An Introductory Module on Medical Allyship for Graduate Medical Trainees</t>
  </si>
  <si>
    <t>ERASE-ing Patient Mistreatment of Trainees: Faculty Workshop</t>
  </si>
  <si>
    <t>Teaching Intersectionality of Sexual Orientation, Gender Identity, and Race/Ethnicity in a Health Disparities Course</t>
  </si>
  <si>
    <t>Recognizing one’s professional responsibility to populations, communities, and society at large,Dismantling  processes/ systems rooted in racism and/or discrimination to address  inequities and achieve optimal health outcomes for all children.</t>
  </si>
  <si>
    <t>Martinez S, Araj J, Reid S, et al. Allyship in residency: an introductory module on medical allyship for graduate medical trainees. MedEdPORTAL. 2021;17:11200. https://doi.org/10.15766/mep_2374-8265.11200</t>
  </si>
  <si>
    <t>This is a MedEdPORTAL publication that describes a 1-hour workshop aimed at helping residents understand the definition of allyship, effective allyship to patients and colleagues, and allyship differences across communities. The workshop consisted of pre- and postassessment surveys, a didactic presentation module, and facilitated case study discussions.  There is a facilitator guide that provides most of the information that would be needed to present this workshop but for best results would probably require some baseline knowledge from the presenter.</t>
  </si>
  <si>
    <t>None</t>
  </si>
  <si>
    <t>2 hour to give workshop and case-based discussions but any facilitator would need to familiarize themselves with the material which would probably require another 1-2 hrs.</t>
  </si>
  <si>
    <t>Workshop on MedEd portal</t>
  </si>
  <si>
    <t>Residents</t>
  </si>
  <si>
    <t xml:space="preserve">Depends on number of facilitators available- didactics can be a large audience but would suggest case-based discussion no more than 8-12 per facilitator </t>
  </si>
  <si>
    <t>increased knowledge of allyship and comprehension of allyship competencies</t>
  </si>
  <si>
    <t>Full slide set for didactics with notes for delivery as well as cases for case-based discussion along with suggested answers to case questions.  Evaluation tool also available.</t>
  </si>
  <si>
    <t>Addresses a topic not often addressed- allyship.  Offers case-based discussion which helps to provide opportunity to practice skills being taught in didactic section.</t>
  </si>
  <si>
    <t>Even with all the resources, still would be hard to teach with no background knowledge in this topic.  An entire section of the didactic portion is focused on allyship for specific subgroups but the information provided seems a bit oversimplified to me.</t>
  </si>
  <si>
    <t>Could add additional information for specific populations seen at your institution.</t>
  </si>
  <si>
    <t>Dismantling  processes/ systems rooted in racism and/or discrimination to address  inequities and achieve optimal health outcomes for all children.</t>
  </si>
  <si>
    <t>Eliminating health inequities from discrimination based on race, ethnicity, age, gender identity, sexual orientation, disability, and more,Intersectionality,Bystanders/upstanders</t>
  </si>
  <si>
    <t>Promoting antiracism,Bystanders/upstanders,Microaggressions</t>
  </si>
  <si>
    <t>Stephens KC, Redman T, Williams R, Bandstra B, Shah R. Considering Culture and Conflict: A Novel Approach to Active Bystander Intervention. MedEdPORTAL. 2023;19:11338. Published 2023 Aug 29. doi:10.15766/mep_2374-8265.11338</t>
  </si>
  <si>
    <t>https://www.mededportal.org/doi/10.15766/mep_2374-8265.11338</t>
  </si>
  <si>
    <t>60 minutes; could easily expand to 90 minutes to promote more discussion</t>
  </si>
  <si>
    <t>all people; the authors argue that the impact may be stronger for those early in training</t>
  </si>
  <si>
    <t>group sizes not described - I imagine their groups were 10-15 participants</t>
  </si>
  <si>
    <t>pre and post assessment of how likely participants would be to respond to a situation with a microaggression; these pre-post assessments were immediately before and after participation in the session and do not attempt to measure lasting impact</t>
  </si>
  <si>
    <t>slides with detailed discussion notes, pre and post assessments</t>
  </si>
  <si>
    <t>SUPER easy to implement, could be flexible to different group sizes, can be relevant to all levels of learners and all types of professionals. I also appreciated the emphasis on self-reflection</t>
  </si>
  <si>
    <t>evaluation was limited due to immediate post assessment - impact may be overestimated</t>
  </si>
  <si>
    <t>I could see this being quite flexible. group size could be shifted, cases could be integrated to provide more discussion. the authors describe an intentional decision to not include role play in this session, but with appropriate framing role play could be an enriching addition</t>
  </si>
  <si>
    <t>this workshop seems well founded in psychological theory, is equipped for rapid implementation, and could be easily used for ANY different group of learners. I think it is a valuable addition to out collection of microaggression workshops</t>
  </si>
  <si>
    <t>This curriculum provides learners with a structure to promote reflection on their own conflict management styles to help consider ways to approach microaggressions. This is a brief (1hr) workshop that is all-inclusive: slides (including discussion notes) and evaluation are provided.</t>
  </si>
  <si>
    <t>Kirsten M. Wilkins, MD, Matthew N. Goldenberg, MD, MSc, Kali D. Cyrus, MD, MPH</t>
  </si>
  <si>
    <t xml:space="preserve">I found the supplemental documents/appendices very helpful. The opening powerpoint to create a framework and provide background information plus the examples included in the ERASE Model handout were the most helpful to me. This activity comes as the full package which would make handing it off for some to perform relatively simple. Also, hopefully the reporting resources will prompt/aid institutions that don't have reporting systems in place. </t>
  </si>
  <si>
    <t xml:space="preserve">Like with many related topics, finding content "experts" comfortable enough to enter the DEI/wellness space. </t>
  </si>
  <si>
    <t/>
  </si>
  <si>
    <t>Great activity!</t>
  </si>
  <si>
    <t>801</t>
  </si>
  <si>
    <t xml:space="preserve">Rather than teaching trainees about implicit bias without giving them skills to address implicit bias, this workshop provides a rigorous opportunity to practice Implicit Bias Recognition and Management. </t>
  </si>
  <si>
    <t>Bystanders/upstanders</t>
  </si>
  <si>
    <t>Gonzalez CM, Walker SA, Rodriguez N, Noah YS, Marantz PR. Implicit Bias Recognition and Management in Interpersonal Encounters and the Learning Environment: A Skills-Based Curriculum for Medical Students. MedEdPORTAL. 2021;17:11168. https://doi.org/10.15766/mep_2374-8265.11168</t>
  </si>
  <si>
    <t>Training of faculty facilitators and time to practice the workshop, especially if using the method described of recording and playing back the role plays</t>
  </si>
  <si>
    <t>For the first time running the workshop, ~8 hours preparation. It could be modified to require less prep work.</t>
  </si>
  <si>
    <t>Medical students, but easily adapted for resident audience</t>
  </si>
  <si>
    <t>15</t>
  </si>
  <si>
    <t>"Pretest/posttest results demonstrated increased self-reported knowledge and comfort in addressing perceived bias." Focus groups were conducted for program evaluation (full available in Academic Medicine: https://journals.lww.com/academicmedicine/fulltext/2020/12001/it_can_be_done__a_skills_based_elective_in.25.aspx)</t>
  </si>
  <si>
    <t>All powerpoints and facilitator guide</t>
  </si>
  <si>
    <t>Robust skills-based training to address a critical need. The facilitator guides are extremely detailed with speaker notes.</t>
  </si>
  <si>
    <t>Sessions 7-9 might be logistically a little more difficult due to recording and playing back for facilitators who have not used this method before. The curriculum is nine 1.5 hour sessions, which might be too long for some purposes. This could also be modified, but would require much more time to create a thoughtful adaptation of the curriculum.</t>
  </si>
  <si>
    <t>Could potentially do sessions 7-9 in a different format without recording and playback; however, if possible, it would be best to keep the session structured as intended.</t>
  </si>
  <si>
    <t>This is an excellent curriculum which could be used to create an elective. It would be more difficult to use this to create a one-time workshop since the intent of the curriculum is for it to be a recurring series that forms a course.</t>
  </si>
  <si>
    <t>107</t>
  </si>
  <si>
    <t>j. social determinants of health</t>
  </si>
  <si>
    <t>108</t>
  </si>
  <si>
    <t>Curriculum covers health disparities with particular attention to intersectionality (of sexual orientation, gender identity, race/ethnicity), Key terms addressed throughout curriculum: health disparities, intersectionality, minority stress, shared decision making, advocacy. Curriculum Assessment Domains:  Evaluation — pre and post surveys included (of self-assessed knowledge, self-assessed confidence) — Likert scales to query about self-assessed confidence in knowledge of sexual and gender minority patient barriers, etc. also assessed general satisfaction with session. Qualitative questions asked for understanding of key terms. Asked for learner feedback on strengths of session and suggestions for improvement.  Feasibility — One of the video interviewees attended the session to answer questions live (which wouldn't be possible at other institutions) and they had experience training clinicians in sexual and gender minority issues; necessary equipment: projection equipment, microphones (I imagine this is easily available at most programs); other needs for presentation of session: diversity of speakers ideal and as well as at least one community member who identifies as sexual and/or gender minority; also preferable if there is one peer presenter — made learners more receptive; personnel also needed to facilitate small and/or large group discussion; this curriculum package does include considerations for how to deliver the session at other institutions (with different focus and different resources available), so it is adaptable.   Content — addresses AAMC’s 2014 Implementing Curricular and Institutional Climate Changes to Improves Care for LGBTQIA+ Population and aligns with EPA 14; the major content area missing from this curriculum is specific information on LGBTQ children/adolescents (this curriculum is focused on adults); Engagement: Consists of 30-minute lecture, patient videos (2-5 minutes each), facilitated discussion of videos, and live patient storytelling and question-and-answer component (if community member able to be present).  Duration: 2-2.5 hours.</t>
  </si>
  <si>
    <t>Recognizing one’s professional responsibility to populations, communities, and society at large,Identifying populations at risk (placed at risk for poor health outcomes using statistical, epidemiological, public health, and community outreach measures),Dismantling  processes/ systems rooted in racism and/or discrimination to address  inequities and achieve optimal health outcomes for all children.</t>
  </si>
  <si>
    <t>Promote health,Bias,Advocacy at local, state, federal levels,Cultural humility,Prioritize community needs,Identity,Privilege</t>
  </si>
  <si>
    <t>Bi S, Vela MB, Nathan AG, Gunter KE, Cook SC, López FY, Nocon RS, Chin MH. Teaching Intersectionality of Sexual Orientation, Gender Identity, and Race/Ethnicity in a Health Disparities Course. MedEdPORTAL. 2020;16:10970. https://doi.org/10.15766/mep_2374-8265.10970</t>
  </si>
  <si>
    <t>https://www.mededportal.org/doi/10.15766/mep_2374-8265.10970</t>
  </si>
  <si>
    <t>Projection equipment, microphone, personnel/facilitators/speakers</t>
  </si>
  <si>
    <t>Duration of didactics session: 2.5 hours, presenters/facilitators would need some prep time; additional time needed to recruit community member who identifies as sexual and/or gender minority and peer facilitator if available</t>
  </si>
  <si>
    <t>Medical students, but has been presented to resident and faculty physicians</t>
  </si>
  <si>
    <t>Can be adapted to small and large groups (at home institution, curriculum presented to 83 medical students</t>
  </si>
  <si>
    <t xml:space="preserve">Feeling somewhat/completely confident in defining intersectionality increased from 57% to 96%. Prior to the session, 62% of respondents reported feeling somewhat/completely confident in identifying barriers to care for SGM patients, and 92% after. Thirty-three percent felt somewhat/completely confident in asking SGM patients about their identities before the session, and 81% after. Eighty-four percent rated the session as very good or excellent. </t>
  </si>
  <si>
    <t>Slide deck for 30-minute presentation in lecture format, 5 video interviews with sexual and gender minority individuals of color, proposed discussion questions, pre- and post- survey questions</t>
  </si>
  <si>
    <t xml:space="preserve">Real patients identifying as both SGM and racial/ethnic minorities were interviewed for this curriculum and snippets of their interviews are provided for use. This is helpful particularly for those programs with limited diversity in faculty/patient population who are looking for novel ways to expose their learners to a broader population of patients. The curriculum really focuses on the topic of intersectionality which isn't often discussed in depth in other curricula and requires facilitators with some knowledge of the true definition and application. It also covers specific considerations for sexual and gender minorities which aren't always covered by standard residency curricula. </t>
  </si>
  <si>
    <t>A limit to the generalizability of this session is that they had diverse racial, SGM, and other identities represented across the facilitators. A near-peer teacher for the video-discussion portion helped engage and inspire students in our workshop, but finding a near-peer presenter can be difficult given students’ interests and schedules. The content of this session was also geared towards adult patients, not LGBTQIA+ children and adolescents. The discussion questions are more reflection-based about lived experiences (which is very useful and needed), though there isn't really much content covering practical skills that can readily be applied to the clinical setting.</t>
  </si>
  <si>
    <t xml:space="preserve">Recommend splitting learners into small groups (of 4-7 people) for the discussion portion of the session. Depending on facilitators available, may not have near-peer to be one of the presenters and may not have a community member identifying as SGM. In this case, can still utilize video interviews and have faculty member facilitate discussion with the provided prompts. </t>
  </si>
  <si>
    <t xml:space="preserve">Novel curricula content on intersectionality and gender identity, sexual orientation and race. Content is specific and very needed in the discussion of marginalized populations and health inequities. </t>
  </si>
  <si>
    <t xml:space="preserve">To effectively run curriculum need skilled small group facilitators to discuss nuance of intersectionality and sensitive topics. Not a pitfall, but might be opportunity for affinity groups if this curricula continues to expand. </t>
  </si>
  <si>
    <t>109</t>
  </si>
  <si>
    <t>developed by interprofessional group; all sessions are relatively short and include an active learner component; uses published tools throughout curriculum; addresses a faculty development focus which is not widely addressed elsewhere; helpful materials</t>
  </si>
  <si>
    <t>requires experienced facilitators that likely have some content expertise as well; can be challenging to engage faculty for a full series separated by time unless embedded within something they attend already; there are a lot of surveys (pre and post with each session)</t>
  </si>
  <si>
    <t>if I read it correctly, some of the pre-data was collected post session retrospectively so the accuracy of that data may be questionable.</t>
  </si>
  <si>
    <t>101,109</t>
  </si>
  <si>
    <t xml:space="preserve">CFARGOFAR EDUCATIONAL THREAD DIAGRAM USING ORGNAZATION OF EPA-14: Use Population Health Strategies and Quality Improvement Methods to Promote
Health and Address Racism, Discrimination, and Other Contributors to Inequities Among Pediatric Populations </t>
  </si>
  <si>
    <t>901, 902</t>
  </si>
  <si>
    <t>articles and checklists (400s)</t>
  </si>
  <si>
    <t>401</t>
  </si>
  <si>
    <t>402</t>
  </si>
  <si>
    <t>110</t>
  </si>
  <si>
    <t>k. allyship</t>
  </si>
  <si>
    <t>111</t>
  </si>
  <si>
    <t>103, 104,111,112</t>
  </si>
  <si>
    <t>109,113</t>
  </si>
  <si>
    <t>103,104,106,111,112</t>
  </si>
  <si>
    <t>115</t>
  </si>
  <si>
    <t>Didactics on MedEd portal/videos</t>
  </si>
  <si>
    <t>802</t>
  </si>
  <si>
    <t xml:space="preserve">bias, cultural humility, antifacism, health equity, history of race, bias, disparities, inclusion, policies, </t>
  </si>
  <si>
    <t>101,116</t>
  </si>
  <si>
    <t>105,116</t>
  </si>
  <si>
    <t>101,109,111,116</t>
  </si>
  <si>
    <t>101,109,116</t>
  </si>
  <si>
    <t>109,116</t>
  </si>
  <si>
    <t>113,116</t>
  </si>
  <si>
    <t>116</t>
  </si>
  <si>
    <t>f. plan-do-study-act cycles</t>
  </si>
  <si>
    <t>g. repeated measures</t>
  </si>
  <si>
    <t>105, 116</t>
  </si>
  <si>
    <t>This curriculum is an introduction to community organizing as a framework for effective physician advocacy, with the creation a public narrative by the end of the workshop.</t>
  </si>
  <si>
    <t>Emery EH, Shaffer JD, McCormick D, Zeidman J, Geffen SR, Stojicic P, Ganz M, Basu G. Preparing Doctors in Training for Health Activist Roles: A Cross-Institutional Community Organizing Workshop for Incoming Medical Residents. MedEdPORTAL. 2022;18:11208. https://doi.org/10.15766/mep_2374-8265.11208</t>
  </si>
  <si>
    <t>https://www.mededportal.org/doi/10.15766/mep_2374-8265.11208</t>
  </si>
  <si>
    <t>Training for facilitators. In this workshop, 2 of the facilitators had completed a 2.5-day community organizing training. There is a facilitator guide so it wouldn't be necessary for all facilitators to have that level of experience, but would be good to have someone on the team with expertise. The authors used $2,260 to pay for facilitator time.</t>
  </si>
  <si>
    <t>3 hours for the workshop and time to prepare</t>
  </si>
  <si>
    <t>Incoming interns (also could be used for residents, students, and faculty)</t>
  </si>
  <si>
    <t>51 in the publication (but could be adapted for fewer or more)</t>
  </si>
  <si>
    <t>Rating the skills of community organizing as important, feeling connected to motivations for pursuing medicine</t>
  </si>
  <si>
    <t>Video, powerpoint slides, facilitator guide, post-workshop survey</t>
  </si>
  <si>
    <t>Addresses skills needed for advocacy and could be adapted for many levels of learner</t>
  </si>
  <si>
    <t>The need for a skilled facilitator with experience in community organizing might be limiting at some programs.</t>
  </si>
  <si>
    <t xml:space="preserve">Changing the level of learner (could be used for students, faculty, or more senior residents; could be used during an advocacy rotation) </t>
  </si>
  <si>
    <t>Workshop introducing the history and importance around names, the historical and present damage done by mispronunciation, cases to work through, facilitator support and optional videos as well as a feedback form.</t>
  </si>
  <si>
    <t>Recognizing one’s professional responsibility to populations, communities, and society at large,Collaborating with diverse stakeholders in the development and/or implementation of initiatives to improve health outcomes,Dismantling  processes/ systems rooted in racism and/or discrimination to address  inequities and achieve optimal health outcomes for all children.</t>
  </si>
  <si>
    <t>Life long learning,Bias,Cultural humility,Identity</t>
  </si>
  <si>
    <t>Interprofessional health teams in population health,Openness to improvement to combat racism, sexism, ableism, homophobia, transphobia, and other forms of discrimination,Environment of inclusion</t>
  </si>
  <si>
    <t>Defining racism and understands how it drives inequiity,Promoting antiracism,Eliminating health inequities from discrimination based on race, ethnicity, age, gender identity, sexual orientation, disability, and more,Mitigating racism by standards of care,Microaggressions</t>
  </si>
  <si>
    <t>Dali S, Atasuntseva A, Shankar M, Ayeroff E, Holmes M, Johnson C, Terkawi AS, Beadle B, Chang J, Boyd K, Dunn T. Say My Name: Understanding the Power of Names, Correct Pronunciation, and Personal Narratives. MedEdPORTAL. 2022;18:11284.</t>
  </si>
  <si>
    <t>https://doi.org/10.15766/mep_2374-8265.11284</t>
  </si>
  <si>
    <t xml:space="preserve">60-75 min per session plus any prep, likely need min 30-60 min review with facilitators and any time spent individually prpeparing </t>
  </si>
  <si>
    <t>medical students, residents, fellows, attendings, staff</t>
  </si>
  <si>
    <t>need 6-10 per small group so ideally about 20 per session</t>
  </si>
  <si>
    <t>robust discussions in a safe space about the topic, many barriers identified but also many left feeling supported in making improvements</t>
  </si>
  <si>
    <t>workshop slides, facilitator guide, participant handout and feedback</t>
  </si>
  <si>
    <t>a fair number of facilitators need to be involved, also need to appropriately prep/vet to ensure facilitators has appropriate bias training, how to navigate small group make up - don't want to single one person out to need to consider than when creating cohorts</t>
  </si>
  <si>
    <t>may be helpful to have any necessary adjustments to hold the sessions in person as it is designed via zoom, consider follow up session after to see how implementation went given that many had fb about how the system makes some of this hard, would also address the above re balance of participants so no one feels singled out</t>
  </si>
  <si>
    <t>102,106,109,114,116,117</t>
  </si>
  <si>
    <t>117</t>
  </si>
  <si>
    <t>102,116,117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</si>
</sst>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Arial"/>
    </font>
    <font>
      <u/>
      <sz val="10"/>
      <color theme="10"/>
      <name val="Arial"/>
    </font>
    <font>
      <b/>
      <sz val="9"/>
      <color theme="1"/>
      <name val="Arial"/>
      <family val="2"/>
    </font>
    <font>
      <b/>
      <sz val="9"/>
      <color theme="1"/>
      <name val="Arial"/>
      <family val="2"/>
      <scheme val="major"/>
    </font>
    <font>
      <sz val="9"/>
      <color theme="1"/>
      <name val="Arial"/>
      <family val="2"/>
      <scheme val="major"/>
    </font>
    <font>
      <sz val="10"/>
      <color rgb="FF000000"/>
      <name val="Arial"/>
      <family val="2"/>
      <scheme val="major"/>
    </font>
    <font>
      <sz val="12"/>
      <color rgb="FF000000"/>
      <name val="Arial"/>
      <family val="2"/>
      <scheme val="major"/>
    </font>
    <font>
      <sz val="10"/>
      <color rgb="FF000000"/>
      <name val="Arial"/>
      <family val="2"/>
    </font>
    <font>
      <i/>
      <sz val="10"/>
      <color rgb="FF303030"/>
      <name val="Arial"/>
      <family val="2"/>
    </font>
    <font>
      <sz val="10"/>
      <color rgb="FF303030"/>
      <name val="Arial"/>
      <family val="2"/>
    </font>
    <font>
      <u/>
      <sz val="10"/>
      <color theme="10"/>
      <name val="Arial"/>
      <family val="2"/>
    </font>
    <font>
      <b/>
      <sz val="11"/>
      <color rgb="FF000000"/>
      <name val="Arial"/>
      <family val="2"/>
      <scheme val="major"/>
    </font>
    <font>
      <b/>
      <sz val="10"/>
      <color rgb="FF000000"/>
      <name val="Arial"/>
      <family val="2"/>
    </font>
    <font>
      <sz val="12"/>
      <color rgb="FF000000"/>
      <name val="Arial"/>
    </font>
    <font>
      <sz val="10"/>
      <color theme="4" tint="-0.249977111117893"/>
      <name val="Arial"/>
      <family val="2"/>
      <scheme val="major"/>
    </font>
    <font>
      <sz val="12"/>
      <color theme="0"/>
      <name val="Arial"/>
      <family val="2"/>
    </font>
    <font>
      <b/>
      <sz val="12"/>
      <color theme="1"/>
      <name val="Arial"/>
      <family val="2"/>
      <scheme val="major"/>
    </font>
    <font>
      <sz val="9"/>
      <color theme="1"/>
      <name val="Arial"/>
      <family val="2"/>
    </font>
    <font>
      <sz val="9"/>
      <color theme="0"/>
      <name val="Arial"/>
      <family val="2"/>
    </font>
    <font>
      <sz val="10"/>
      <name val="Arial"/>
      <family val="2"/>
    </font>
    <font>
      <sz val="10"/>
      <name val="Arial"/>
      <family val="2"/>
      <scheme val="major"/>
    </font>
    <font>
      <sz val="9"/>
      <name val="Arial"/>
      <family val="2"/>
    </font>
    <font>
      <sz val="10"/>
      <color theme="5"/>
      <name val="Arial"/>
      <family val="2"/>
    </font>
    <font>
      <sz val="9"/>
      <name val="Arial"/>
      <family val="2"/>
      <scheme val="major"/>
    </font>
    <font>
      <b/>
      <sz val="12"/>
      <color rgb="FF000000"/>
      <name val="Arial"/>
      <family val="2"/>
      <scheme val="major"/>
    </font>
    <font>
      <b/>
      <sz val="9"/>
      <name val="Arial"/>
      <family val="2"/>
    </font>
    <font>
      <b/>
      <sz val="10"/>
      <color rgb="FF000000"/>
      <name val="Arial"/>
      <family val="2"/>
      <scheme val="major"/>
    </font>
    <font>
      <sz val="9"/>
      <color theme="2"/>
      <name val="Arial"/>
      <family val="2"/>
    </font>
    <font>
      <sz val="10"/>
      <color theme="2"/>
      <name val="Arial"/>
      <family val="2"/>
    </font>
  </fonts>
  <fills count="43">
    <fill>
      <patternFill patternType="none"/>
    </fill>
    <fill>
      <patternFill patternType="gray125"/>
    </fill>
    <fill>
      <patternFill patternType="solid">
        <fgColor rgb="FFCC99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999FF"/>
        <bgColor indexed="64"/>
      </patternFill>
    </fill>
    <fill>
      <patternFill patternType="solid">
        <fgColor theme="1"/>
        <bgColor indexed="64"/>
      </patternFill>
    </fill>
    <fill>
      <patternFill patternType="solid">
        <fgColor theme="0" tint="-0.34998626667073579"/>
        <bgColor indexed="64"/>
      </patternFill>
    </fill>
    <fill>
      <patternFill patternType="solid">
        <fgColor theme="6" tint="0.39997558519241921"/>
        <bgColor rgb="FFF9CB9C"/>
      </patternFill>
    </fill>
    <fill>
      <patternFill patternType="solid">
        <fgColor rgb="FFFFFF00"/>
        <bgColor rgb="FFFFFF00"/>
      </patternFill>
    </fill>
    <fill>
      <patternFill patternType="solid">
        <fgColor rgb="FFFFFF00"/>
        <bgColor indexed="64"/>
      </patternFill>
    </fill>
    <fill>
      <patternFill patternType="solid">
        <fgColor theme="0" tint="-0.249977111117893"/>
        <bgColor indexed="64"/>
      </patternFill>
    </fill>
    <fill>
      <patternFill patternType="solid">
        <fgColor theme="4" tint="-0.499984740745262"/>
        <bgColor rgb="FFF9CB9C"/>
      </patternFill>
    </fill>
    <fill>
      <patternFill patternType="solid">
        <fgColor theme="4" tint="-0.249977111117893"/>
        <bgColor rgb="FFFF9900"/>
      </patternFill>
    </fill>
    <fill>
      <patternFill patternType="solid">
        <fgColor theme="5" tint="-0.499984740745262"/>
        <bgColor rgb="FFF9CB9C"/>
      </patternFill>
    </fill>
    <fill>
      <patternFill patternType="solid">
        <fgColor theme="5" tint="-0.249977111117893"/>
        <bgColor rgb="FFFF9900"/>
      </patternFill>
    </fill>
    <fill>
      <patternFill patternType="solid">
        <fgColor theme="5" tint="0.39997558519241921"/>
        <bgColor rgb="FFEEBF22"/>
      </patternFill>
    </fill>
    <fill>
      <patternFill patternType="solid">
        <fgColor theme="5" tint="0.59999389629810485"/>
        <bgColor theme="8"/>
      </patternFill>
    </fill>
    <fill>
      <patternFill patternType="solid">
        <fgColor theme="8" tint="-0.249977111117893"/>
        <bgColor rgb="FFF9CB9C"/>
      </patternFill>
    </fill>
    <fill>
      <patternFill patternType="solid">
        <fgColor theme="8" tint="-0.249977111117893"/>
        <bgColor indexed="64"/>
      </patternFill>
    </fill>
    <fill>
      <patternFill patternType="solid">
        <fgColor theme="8" tint="0.39997558519241921"/>
        <bgColor rgb="FFE06666"/>
      </patternFill>
    </fill>
    <fill>
      <patternFill patternType="solid">
        <fgColor theme="8"/>
        <bgColor rgb="FF0B5394"/>
      </patternFill>
    </fill>
    <fill>
      <patternFill patternType="solid">
        <fgColor theme="7" tint="-0.499984740745262"/>
        <bgColor rgb="FFF9CB9C"/>
      </patternFill>
    </fill>
    <fill>
      <patternFill patternType="solid">
        <fgColor theme="7" tint="-0.499984740745262"/>
        <bgColor indexed="64"/>
      </patternFill>
    </fill>
    <fill>
      <patternFill patternType="solid">
        <fgColor theme="7" tint="-0.249977111117893"/>
        <bgColor rgb="FF274E13"/>
      </patternFill>
    </fill>
    <fill>
      <patternFill patternType="solid">
        <fgColor theme="7" tint="0.39997558519241921"/>
        <bgColor rgb="FF8E7CC3"/>
      </patternFill>
    </fill>
    <fill>
      <patternFill patternType="solid">
        <fgColor theme="7" tint="0.59999389629810485"/>
        <bgColor rgb="FF741B47"/>
      </patternFill>
    </fill>
    <fill>
      <patternFill patternType="solid">
        <fgColor theme="4" tint="-0.499984740745262"/>
        <bgColor indexed="64"/>
      </patternFill>
    </fill>
    <fill>
      <patternFill patternType="solid">
        <fgColor rgb="FF7030A0"/>
        <bgColor rgb="FFF9CB9C"/>
      </patternFill>
    </fill>
    <fill>
      <patternFill patternType="solid">
        <fgColor theme="7" tint="0.59999389629810485"/>
        <bgColor indexed="64"/>
      </patternFill>
    </fill>
    <fill>
      <patternFill patternType="solid">
        <fgColor theme="8" tint="0.59999389629810485"/>
        <bgColor rgb="FF6AA84F"/>
      </patternFill>
    </fill>
    <fill>
      <patternFill patternType="solid">
        <fgColor rgb="FFC00000"/>
        <bgColor rgb="FF93C47D"/>
      </patternFill>
    </fill>
    <fill>
      <patternFill patternType="solid">
        <fgColor theme="4" tint="0.39997558519241921"/>
        <bgColor indexed="64"/>
      </patternFill>
    </fill>
    <fill>
      <patternFill patternType="solid">
        <fgColor theme="4" tint="0.59999389629810485"/>
        <bgColor rgb="FFE06666"/>
      </patternFill>
    </fill>
    <fill>
      <patternFill patternType="solid">
        <fgColor theme="4" tint="0.79998168889431442"/>
        <bgColor rgb="FF9FC5E8"/>
      </patternFill>
    </fill>
    <fill>
      <patternFill patternType="solid">
        <fgColor theme="4"/>
        <bgColor rgb="FF6D9EEB"/>
      </patternFill>
    </fill>
    <fill>
      <patternFill patternType="solid">
        <fgColor theme="6" tint="0.39997558519241921"/>
        <bgColor indexed="64"/>
      </patternFill>
    </fill>
    <fill>
      <patternFill patternType="solid">
        <fgColor theme="6" tint="0.39997558519241921"/>
        <bgColor rgb="FF000000"/>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ck">
        <color auto="1"/>
      </top>
      <bottom style="thick">
        <color auto="1"/>
      </bottom>
      <diagonal/>
    </border>
  </borders>
  <cellStyleXfs count="2">
    <xf numFmtId="0" fontId="0" fillId="0" borderId="0"/>
    <xf numFmtId="0" fontId="1" fillId="0" borderId="0" applyNumberFormat="0" applyFill="0" applyBorder="0" applyAlignment="0" applyProtection="0"/>
  </cellStyleXfs>
  <cellXfs count="149">
    <xf numFmtId="0" fontId="0" fillId="0" borderId="0" xfId="0"/>
    <xf numFmtId="0" fontId="4" fillId="0" borderId="0" xfId="0" applyFont="1"/>
    <xf numFmtId="0" fontId="3" fillId="0" borderId="0" xfId="0" applyFont="1"/>
    <xf numFmtId="0" fontId="2" fillId="0" borderId="0" xfId="0" applyFont="1"/>
    <xf numFmtId="0" fontId="3" fillId="0" borderId="0" xfId="0" applyFont="1" applyAlignment="1">
      <alignment horizontal="left" vertical="top"/>
    </xf>
    <xf numFmtId="0" fontId="5" fillId="2" borderId="0" xfId="0" applyFont="1" applyFill="1" applyAlignment="1">
      <alignment horizontal="left" vertical="top"/>
    </xf>
    <xf numFmtId="0" fontId="4" fillId="0" borderId="0" xfId="0" applyFont="1" applyAlignment="1">
      <alignment horizontal="left" vertical="top"/>
    </xf>
    <xf numFmtId="0" fontId="11" fillId="2" borderId="0" xfId="0" applyFont="1" applyFill="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7" fillId="0" borderId="0" xfId="0" applyFont="1"/>
    <xf numFmtId="0" fontId="12" fillId="0" borderId="0" xfId="0" applyFont="1" applyAlignment="1">
      <alignment vertical="top"/>
    </xf>
    <xf numFmtId="0" fontId="12" fillId="0" borderId="0" xfId="0" applyFont="1"/>
    <xf numFmtId="15" fontId="7" fillId="0" borderId="0" xfId="0" applyNumberFormat="1" applyFont="1" applyAlignment="1">
      <alignment vertical="top"/>
    </xf>
    <xf numFmtId="15" fontId="7" fillId="0" borderId="0" xfId="0" applyNumberFormat="1" applyFont="1"/>
    <xf numFmtId="0" fontId="5" fillId="0" borderId="0" xfId="0" applyFont="1" applyAlignment="1">
      <alignment vertical="top"/>
    </xf>
    <xf numFmtId="0" fontId="5" fillId="0" borderId="0" xfId="0" applyFont="1"/>
    <xf numFmtId="0" fontId="5" fillId="0" borderId="0" xfId="0" applyFont="1" applyAlignment="1">
      <alignment horizontal="left" vertical="top"/>
    </xf>
    <xf numFmtId="0" fontId="14" fillId="3" borderId="0" xfId="0" applyFont="1" applyFill="1" applyAlignment="1">
      <alignment horizontal="left" vertical="top" wrapText="1"/>
    </xf>
    <xf numFmtId="0" fontId="15" fillId="11" borderId="0" xfId="0" applyFont="1" applyFill="1" applyAlignment="1">
      <alignment vertical="top"/>
    </xf>
    <xf numFmtId="0" fontId="15" fillId="0" borderId="0" xfId="0" applyFont="1" applyAlignment="1">
      <alignment vertical="top"/>
    </xf>
    <xf numFmtId="0" fontId="15" fillId="0" borderId="0" xfId="0" applyFont="1" applyAlignment="1">
      <alignment vertical="top" wrapText="1"/>
    </xf>
    <xf numFmtId="0" fontId="0" fillId="0" borderId="0" xfId="0" applyAlignment="1">
      <alignment wrapText="1"/>
    </xf>
    <xf numFmtId="0" fontId="0" fillId="12" borderId="0" xfId="0" applyFill="1"/>
    <xf numFmtId="0" fontId="16" fillId="0" borderId="0" xfId="0" applyFont="1" applyAlignment="1">
      <alignment horizontal="left" vertical="top"/>
    </xf>
    <xf numFmtId="0" fontId="17" fillId="13" borderId="0" xfId="0" applyFont="1" applyFill="1"/>
    <xf numFmtId="0" fontId="17" fillId="0" borderId="0" xfId="0" applyFont="1"/>
    <xf numFmtId="0" fontId="17" fillId="0" borderId="0" xfId="0" applyFont="1" applyAlignment="1">
      <alignment wrapText="1"/>
    </xf>
    <xf numFmtId="0" fontId="6" fillId="0" borderId="0" xfId="0" applyFont="1" applyAlignment="1">
      <alignment horizontal="left" vertical="top"/>
    </xf>
    <xf numFmtId="0" fontId="0" fillId="0" borderId="0" xfId="0" applyAlignment="1">
      <alignment vertical="top"/>
    </xf>
    <xf numFmtId="0" fontId="2" fillId="14" borderId="0" xfId="0" applyFont="1" applyFill="1" applyAlignment="1">
      <alignment horizontal="center" textRotation="90"/>
    </xf>
    <xf numFmtId="0" fontId="2" fillId="0" borderId="0" xfId="0" applyFont="1" applyAlignment="1">
      <alignment horizontal="center" textRotation="90"/>
    </xf>
    <xf numFmtId="0" fontId="17" fillId="0" borderId="0" xfId="0" applyFont="1" applyAlignment="1">
      <alignment horizontal="center" textRotation="90"/>
    </xf>
    <xf numFmtId="0" fontId="2" fillId="0" borderId="0" xfId="0" applyFont="1" applyAlignment="1">
      <alignment wrapText="1"/>
    </xf>
    <xf numFmtId="0" fontId="12" fillId="0" borderId="0" xfId="0" applyFont="1" applyAlignment="1">
      <alignment wrapText="1"/>
    </xf>
    <xf numFmtId="0" fontId="5" fillId="3" borderId="1" xfId="0" applyFont="1" applyFill="1" applyBorder="1" applyAlignment="1">
      <alignment horizontal="left" vertical="top" wrapText="1"/>
    </xf>
    <xf numFmtId="49" fontId="19" fillId="0" borderId="2" xfId="0" applyNumberFormat="1" applyFont="1" applyBorder="1"/>
    <xf numFmtId="49" fontId="20" fillId="0" borderId="2" xfId="0" applyNumberFormat="1" applyFont="1" applyBorder="1" applyAlignment="1">
      <alignment vertical="top"/>
    </xf>
    <xf numFmtId="49" fontId="21" fillId="0" borderId="2" xfId="0" applyNumberFormat="1" applyFont="1" applyBorder="1"/>
    <xf numFmtId="49" fontId="19" fillId="0" borderId="3" xfId="0" applyNumberFormat="1" applyFont="1" applyBorder="1"/>
    <xf numFmtId="49" fontId="0" fillId="15" borderId="0" xfId="0" applyNumberFormat="1" applyFill="1"/>
    <xf numFmtId="0" fontId="22" fillId="0" borderId="0" xfId="0" applyFont="1"/>
    <xf numFmtId="0" fontId="19" fillId="0" borderId="2" xfId="0" applyFont="1" applyBorder="1"/>
    <xf numFmtId="49" fontId="23" fillId="0" borderId="2" xfId="0" applyNumberFormat="1" applyFont="1" applyBorder="1" applyAlignment="1">
      <alignment vertical="top"/>
    </xf>
    <xf numFmtId="0" fontId="19" fillId="0" borderId="3" xfId="0" applyFont="1" applyBorder="1"/>
    <xf numFmtId="49" fontId="20" fillId="0" borderId="2" xfId="0" applyNumberFormat="1" applyFont="1" applyBorder="1" applyAlignment="1">
      <alignment vertical="top" wrapText="1"/>
    </xf>
    <xf numFmtId="0" fontId="6" fillId="3" borderId="0" xfId="0" applyFont="1" applyFill="1" applyAlignment="1">
      <alignment horizontal="left" vertical="top" wrapText="1"/>
    </xf>
    <xf numFmtId="0" fontId="6" fillId="4" borderId="0" xfId="0" applyFont="1" applyFill="1" applyAlignment="1">
      <alignment horizontal="left" vertical="top" wrapText="1"/>
    </xf>
    <xf numFmtId="0" fontId="6" fillId="6" borderId="0" xfId="0" applyFont="1" applyFill="1" applyAlignment="1">
      <alignment horizontal="left" vertical="top" wrapText="1"/>
    </xf>
    <xf numFmtId="49" fontId="25" fillId="0" borderId="2" xfId="0" applyNumberFormat="1" applyFont="1" applyBorder="1"/>
    <xf numFmtId="49" fontId="19" fillId="0" borderId="2" xfId="0" applyNumberFormat="1" applyFont="1" applyBorder="1" applyAlignment="1">
      <alignment vertical="top" wrapText="1"/>
    </xf>
    <xf numFmtId="49" fontId="19" fillId="0" borderId="2" xfId="0" applyNumberFormat="1" applyFont="1" applyBorder="1" applyAlignment="1">
      <alignment vertical="top"/>
    </xf>
    <xf numFmtId="0" fontId="26" fillId="16" borderId="0" xfId="0" applyFont="1" applyFill="1" applyAlignment="1">
      <alignment horizontal="left" vertical="top"/>
    </xf>
    <xf numFmtId="0" fontId="5" fillId="16" borderId="0" xfId="0" applyFont="1" applyFill="1" applyAlignment="1">
      <alignment horizontal="left" vertical="top"/>
    </xf>
    <xf numFmtId="0" fontId="19" fillId="16" borderId="0" xfId="0" applyFont="1" applyFill="1"/>
    <xf numFmtId="0" fontId="0" fillId="16" borderId="0" xfId="0" applyFill="1"/>
    <xf numFmtId="0" fontId="3" fillId="16" borderId="0" xfId="0" applyFont="1" applyFill="1" applyAlignment="1">
      <alignment horizontal="left" vertical="top"/>
    </xf>
    <xf numFmtId="0" fontId="4" fillId="16" borderId="0" xfId="0" applyFont="1" applyFill="1" applyAlignment="1">
      <alignment horizontal="left" vertical="top"/>
    </xf>
    <xf numFmtId="0" fontId="19" fillId="0" borderId="0" xfId="0" applyFont="1"/>
    <xf numFmtId="0" fontId="7" fillId="0" borderId="0" xfId="0" applyFont="1" applyAlignment="1">
      <alignment wrapText="1"/>
    </xf>
    <xf numFmtId="0" fontId="17" fillId="17" borderId="0" xfId="0" applyFont="1" applyFill="1"/>
    <xf numFmtId="0" fontId="18" fillId="17" borderId="0" xfId="0" applyFont="1" applyFill="1"/>
    <xf numFmtId="0" fontId="18" fillId="18" borderId="0" xfId="0" applyFont="1" applyFill="1" applyAlignment="1">
      <alignment horizontal="center" textRotation="90" wrapText="1"/>
    </xf>
    <xf numFmtId="0" fontId="18" fillId="19" borderId="0" xfId="0" applyFont="1" applyFill="1"/>
    <xf numFmtId="0" fontId="18" fillId="20" borderId="0" xfId="0" applyFont="1" applyFill="1" applyAlignment="1">
      <alignment horizontal="center" textRotation="90" wrapText="1"/>
    </xf>
    <xf numFmtId="0" fontId="18" fillId="21" borderId="0" xfId="0" applyFont="1" applyFill="1" applyAlignment="1">
      <alignment horizontal="center" textRotation="90" wrapText="1"/>
    </xf>
    <xf numFmtId="0" fontId="17" fillId="22" borderId="0" xfId="0" applyFont="1" applyFill="1" applyAlignment="1">
      <alignment horizontal="center" textRotation="90" wrapText="1"/>
    </xf>
    <xf numFmtId="0" fontId="17" fillId="23" borderId="0" xfId="0" applyFont="1" applyFill="1"/>
    <xf numFmtId="0" fontId="0" fillId="24" borderId="0" xfId="0" applyFill="1"/>
    <xf numFmtId="0" fontId="27" fillId="23" borderId="0" xfId="0" applyFont="1" applyFill="1"/>
    <xf numFmtId="0" fontId="17" fillId="25" borderId="0" xfId="0" applyFont="1" applyFill="1" applyAlignment="1">
      <alignment horizontal="center" textRotation="90" wrapText="1"/>
    </xf>
    <xf numFmtId="0" fontId="18" fillId="26" borderId="0" xfId="0" applyFont="1" applyFill="1" applyAlignment="1">
      <alignment horizontal="center" textRotation="90" wrapText="1"/>
    </xf>
    <xf numFmtId="0" fontId="27" fillId="27" borderId="0" xfId="0" applyFont="1" applyFill="1"/>
    <xf numFmtId="0" fontId="28" fillId="28" borderId="0" xfId="0" applyFont="1" applyFill="1"/>
    <xf numFmtId="0" fontId="18" fillId="29" borderId="0" xfId="0" applyFont="1" applyFill="1" applyAlignment="1">
      <alignment horizontal="center" textRotation="90" wrapText="1"/>
    </xf>
    <xf numFmtId="0" fontId="17" fillId="30" borderId="0" xfId="0" applyFont="1" applyFill="1" applyAlignment="1">
      <alignment horizontal="center" textRotation="90" wrapText="1"/>
    </xf>
    <xf numFmtId="0" fontId="21" fillId="31" borderId="0" xfId="0" applyFont="1" applyFill="1" applyAlignment="1">
      <alignment horizontal="center" textRotation="90" wrapText="1"/>
    </xf>
    <xf numFmtId="0" fontId="0" fillId="32" borderId="0" xfId="0" applyFill="1"/>
    <xf numFmtId="0" fontId="18" fillId="33" borderId="4" xfId="0" applyFont="1" applyFill="1" applyBorder="1" applyAlignment="1">
      <alignment vertical="top" wrapText="1"/>
    </xf>
    <xf numFmtId="0" fontId="20" fillId="3"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20" fillId="5"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20" fillId="7" borderId="1" xfId="0" applyFont="1" applyFill="1" applyBorder="1" applyAlignment="1">
      <alignment horizontal="left" vertical="top"/>
    </xf>
    <xf numFmtId="0" fontId="20" fillId="8" borderId="1" xfId="0" applyFont="1" applyFill="1" applyBorder="1" applyAlignment="1">
      <alignment horizontal="left" vertical="top"/>
    </xf>
    <xf numFmtId="0" fontId="20" fillId="10" borderId="1" xfId="0" applyFont="1" applyFill="1" applyBorder="1" applyAlignment="1">
      <alignment horizontal="left" vertical="top"/>
    </xf>
    <xf numFmtId="0" fontId="20" fillId="10" borderId="1" xfId="0" applyFont="1" applyFill="1" applyBorder="1" applyAlignment="1">
      <alignment horizontal="left" vertical="top" wrapText="1"/>
    </xf>
    <xf numFmtId="0" fontId="6" fillId="10" borderId="0" xfId="0" applyFont="1" applyFill="1" applyAlignment="1">
      <alignment horizontal="left" vertical="top" wrapText="1"/>
    </xf>
    <xf numFmtId="0" fontId="0" fillId="34" borderId="0" xfId="0" applyFill="1" applyAlignment="1">
      <alignment horizontal="center" textRotation="90"/>
    </xf>
    <xf numFmtId="0" fontId="17" fillId="35" borderId="0" xfId="0" applyFont="1" applyFill="1" applyAlignment="1">
      <alignment horizontal="center" textRotation="90" wrapText="1"/>
    </xf>
    <xf numFmtId="0" fontId="17" fillId="36" borderId="0" xfId="0" applyFont="1" applyFill="1" applyAlignment="1">
      <alignment horizontal="center" textRotation="90" wrapText="1"/>
    </xf>
    <xf numFmtId="0" fontId="0" fillId="37" borderId="0" xfId="0" applyFill="1" applyAlignment="1">
      <alignment textRotation="90"/>
    </xf>
    <xf numFmtId="0" fontId="17" fillId="38" borderId="0" xfId="0" applyFont="1" applyFill="1" applyAlignment="1">
      <alignment horizontal="center" textRotation="90" wrapText="1"/>
    </xf>
    <xf numFmtId="0" fontId="17" fillId="39" borderId="0" xfId="0" applyFont="1" applyFill="1" applyAlignment="1">
      <alignment horizontal="center" textRotation="90" wrapText="1"/>
    </xf>
    <xf numFmtId="0" fontId="27" fillId="40" borderId="0" xfId="0" applyFont="1" applyFill="1" applyAlignment="1">
      <alignment horizontal="center" textRotation="90" wrapText="1"/>
    </xf>
    <xf numFmtId="0" fontId="6" fillId="3" borderId="0" xfId="0" applyFont="1" applyFill="1" applyAlignment="1">
      <alignment horizontal="left" vertical="top" wrapText="1"/>
    </xf>
    <xf numFmtId="0" fontId="6" fillId="4" borderId="0" xfId="0" applyFont="1" applyFill="1" applyAlignment="1">
      <alignment horizontal="left" vertical="top" wrapText="1"/>
    </xf>
    <xf numFmtId="0" fontId="7" fillId="0" borderId="0" xfId="0" applyFont="1" applyAlignment="1">
      <alignment vertical="top" wrapText="1"/>
    </xf>
    <xf numFmtId="49" fontId="19" fillId="0" borderId="2" xfId="0" applyNumberFormat="1" applyFont="1" applyBorder="1" applyAlignment="1">
      <alignment wrapText="1"/>
    </xf>
    <xf numFmtId="0" fontId="7" fillId="0" borderId="0" xfId="0" applyFont="1" applyFill="1" applyAlignment="1">
      <alignment vertical="top" wrapText="1"/>
    </xf>
    <xf numFmtId="0" fontId="7" fillId="0" borderId="0" xfId="0" applyFont="1" applyFill="1" applyAlignment="1">
      <alignment wrapText="1"/>
    </xf>
    <xf numFmtId="49" fontId="20" fillId="0" borderId="0" xfId="0" applyNumberFormat="1" applyFont="1" applyBorder="1" applyAlignment="1">
      <alignment vertical="top"/>
    </xf>
    <xf numFmtId="0" fontId="12" fillId="0" borderId="0" xfId="0" applyFont="1" applyAlignment="1">
      <alignment horizontal="left" vertical="top"/>
    </xf>
    <xf numFmtId="0" fontId="12" fillId="0" borderId="0" xfId="0" applyFont="1" applyAlignment="1">
      <alignment horizontal="left"/>
    </xf>
    <xf numFmtId="0" fontId="0" fillId="9" borderId="5" xfId="0" applyFill="1" applyBorder="1" applyAlignment="1">
      <alignment horizontal="center"/>
    </xf>
    <xf numFmtId="0" fontId="6" fillId="8" borderId="0" xfId="0" applyFont="1" applyFill="1" applyAlignment="1">
      <alignment horizontal="left" vertical="top" wrapText="1"/>
    </xf>
    <xf numFmtId="0" fontId="6" fillId="10" borderId="0" xfId="0" applyFont="1" applyFill="1" applyAlignment="1">
      <alignment horizontal="left" vertical="top" wrapText="1"/>
    </xf>
    <xf numFmtId="0" fontId="15" fillId="11" borderId="0" xfId="0" applyFont="1" applyFill="1" applyAlignment="1">
      <alignment horizontal="left" vertical="top" wrapText="1"/>
    </xf>
    <xf numFmtId="0" fontId="6" fillId="3" borderId="0" xfId="0" applyFont="1" applyFill="1" applyAlignment="1">
      <alignment horizontal="left" vertical="top" wrapText="1"/>
    </xf>
    <xf numFmtId="0" fontId="6" fillId="4" borderId="0" xfId="0" applyFont="1" applyFill="1" applyAlignment="1">
      <alignment horizontal="left" vertical="top" wrapText="1"/>
    </xf>
    <xf numFmtId="0" fontId="6" fillId="5" borderId="0" xfId="0" applyFont="1" applyFill="1" applyAlignment="1">
      <alignment horizontal="left" vertical="top" wrapText="1"/>
    </xf>
    <xf numFmtId="0" fontId="6" fillId="6" borderId="0" xfId="0" applyFont="1" applyFill="1" applyAlignment="1">
      <alignment horizontal="left" vertical="top" wrapText="1"/>
    </xf>
    <xf numFmtId="0" fontId="6" fillId="7" borderId="0" xfId="0" applyFont="1" applyFill="1" applyAlignment="1">
      <alignment horizontal="left" vertical="top" wrapText="1"/>
    </xf>
    <xf numFmtId="0" fontId="18" fillId="33" borderId="0" xfId="0" applyFont="1" applyFill="1" applyAlignment="1">
      <alignment horizontal="left" wrapText="1"/>
    </xf>
    <xf numFmtId="49" fontId="0" fillId="0" borderId="0" xfId="0" applyNumberFormat="1" applyAlignment="1">
      <alignment horizontal="left" vertical="top"/>
    </xf>
    <xf numFmtId="0" fontId="0" fillId="0" borderId="0" xfId="0" applyAlignment="1">
      <alignment horizontal="left" vertical="top"/>
    </xf>
    <xf numFmtId="0" fontId="12" fillId="41" borderId="6" xfId="0" applyFont="1" applyFill="1" applyBorder="1" applyAlignment="1">
      <alignment horizontal="left" vertical="top" wrapText="1"/>
    </xf>
    <xf numFmtId="0" fontId="12" fillId="41" borderId="6" xfId="0" applyFont="1" applyFill="1" applyBorder="1" applyAlignment="1">
      <alignment horizontal="left" vertical="top"/>
    </xf>
    <xf numFmtId="0" fontId="7" fillId="41" borderId="6" xfId="0" applyFont="1" applyFill="1" applyBorder="1" applyAlignment="1">
      <alignment horizontal="left" vertical="top" wrapText="1"/>
    </xf>
    <xf numFmtId="0" fontId="10" fillId="41" borderId="6" xfId="1" applyFont="1" applyFill="1" applyBorder="1" applyAlignment="1">
      <alignment horizontal="left" vertical="top" wrapText="1"/>
    </xf>
    <xf numFmtId="0" fontId="7" fillId="41" borderId="6" xfId="0" applyFont="1" applyFill="1" applyBorder="1" applyAlignment="1">
      <alignment vertical="top" wrapText="1"/>
    </xf>
    <xf numFmtId="0" fontId="7" fillId="42" borderId="6" xfId="0" applyFont="1" applyFill="1" applyBorder="1" applyAlignment="1">
      <alignment vertical="top" wrapText="1"/>
    </xf>
    <xf numFmtId="0" fontId="7" fillId="42" borderId="6" xfId="0" applyFont="1" applyFill="1" applyBorder="1" applyAlignment="1">
      <alignment vertical="top"/>
    </xf>
    <xf numFmtId="15" fontId="7" fillId="41" borderId="6" xfId="0" applyNumberFormat="1" applyFont="1" applyFill="1" applyBorder="1" applyAlignment="1">
      <alignment horizontal="left" vertical="top" wrapText="1"/>
    </xf>
    <xf numFmtId="0" fontId="7" fillId="41" borderId="6" xfId="0" applyFont="1" applyFill="1" applyBorder="1" applyAlignment="1">
      <alignment horizontal="left" vertical="top"/>
    </xf>
    <xf numFmtId="15" fontId="7" fillId="41" borderId="6" xfId="0" applyNumberFormat="1" applyFont="1" applyFill="1" applyBorder="1" applyAlignment="1">
      <alignment horizontal="left" vertical="top"/>
    </xf>
    <xf numFmtId="0" fontId="26" fillId="41" borderId="6" xfId="0" applyFont="1" applyFill="1" applyBorder="1" applyAlignment="1">
      <alignment horizontal="left" vertical="top"/>
    </xf>
    <xf numFmtId="0" fontId="5" fillId="41" borderId="6" xfId="0" applyFont="1" applyFill="1" applyBorder="1" applyAlignment="1">
      <alignment horizontal="left" vertical="top" wrapText="1"/>
    </xf>
    <xf numFmtId="0" fontId="5" fillId="41" borderId="6" xfId="0" applyFont="1" applyFill="1" applyBorder="1" applyAlignment="1">
      <alignment vertical="top"/>
    </xf>
    <xf numFmtId="15" fontId="5" fillId="41" borderId="6" xfId="0" applyNumberFormat="1" applyFont="1" applyFill="1" applyBorder="1" applyAlignment="1">
      <alignment horizontal="left" vertical="top" wrapText="1"/>
    </xf>
    <xf numFmtId="15" fontId="0" fillId="41" borderId="6" xfId="0" applyNumberFormat="1" applyFill="1" applyBorder="1" applyAlignment="1">
      <alignment vertical="top" wrapText="1"/>
    </xf>
    <xf numFmtId="0" fontId="5" fillId="41" borderId="6" xfId="0" applyFont="1" applyFill="1" applyBorder="1" applyAlignment="1">
      <alignment horizontal="left" vertical="top"/>
    </xf>
    <xf numFmtId="0" fontId="5" fillId="41" borderId="6" xfId="0" applyFont="1" applyFill="1" applyBorder="1" applyAlignment="1">
      <alignment vertical="top" wrapText="1"/>
    </xf>
    <xf numFmtId="0" fontId="7" fillId="42" borderId="6" xfId="0" applyFont="1" applyFill="1" applyBorder="1" applyAlignment="1">
      <alignment horizontal="left" vertical="top" wrapText="1"/>
    </xf>
    <xf numFmtId="49" fontId="7" fillId="41" borderId="6" xfId="0" applyNumberFormat="1" applyFont="1" applyFill="1" applyBorder="1" applyAlignment="1">
      <alignment horizontal="left" vertical="top" wrapText="1"/>
    </xf>
    <xf numFmtId="49" fontId="0" fillId="41" borderId="6" xfId="0" applyNumberFormat="1" applyFill="1" applyBorder="1" applyAlignment="1">
      <alignment horizontal="left" vertical="top" wrapText="1"/>
    </xf>
    <xf numFmtId="49" fontId="1" fillId="41" borderId="6" xfId="1" applyNumberFormat="1" applyFill="1" applyBorder="1" applyAlignment="1">
      <alignment horizontal="left" vertical="top" wrapText="1"/>
    </xf>
    <xf numFmtId="15" fontId="7" fillId="41" borderId="6" xfId="0" applyNumberFormat="1" applyFont="1" applyFill="1" applyBorder="1" applyAlignment="1">
      <alignment vertical="top" wrapText="1"/>
    </xf>
    <xf numFmtId="0" fontId="0" fillId="41" borderId="6" xfId="0" applyFill="1" applyBorder="1" applyAlignment="1">
      <alignment vertical="top" wrapText="1"/>
    </xf>
    <xf numFmtId="0" fontId="10" fillId="41" borderId="6" xfId="1" applyFont="1" applyFill="1" applyBorder="1" applyAlignment="1">
      <alignment vertical="top" wrapText="1"/>
    </xf>
    <xf numFmtId="15" fontId="5" fillId="41" borderId="6" xfId="0" applyNumberFormat="1" applyFont="1" applyFill="1" applyBorder="1" applyAlignment="1">
      <alignment vertical="top"/>
    </xf>
    <xf numFmtId="0" fontId="1" fillId="41" borderId="6" xfId="1" applyFill="1" applyBorder="1" applyAlignment="1">
      <alignment horizontal="left" vertical="top" wrapText="1"/>
    </xf>
    <xf numFmtId="0" fontId="12" fillId="42" borderId="6" xfId="0" applyFont="1" applyFill="1" applyBorder="1" applyAlignment="1">
      <alignment horizontal="left" vertical="top" wrapText="1"/>
    </xf>
    <xf numFmtId="0" fontId="10" fillId="41" borderId="6" xfId="1" applyFont="1" applyFill="1" applyBorder="1" applyAlignment="1">
      <alignment horizontal="left" vertical="top"/>
    </xf>
    <xf numFmtId="49" fontId="0" fillId="41" borderId="6" xfId="0" applyNumberFormat="1" applyFill="1" applyBorder="1" applyAlignment="1">
      <alignment vertical="top" wrapText="1"/>
    </xf>
    <xf numFmtId="0" fontId="1" fillId="41" borderId="6" xfId="1" applyFill="1" applyBorder="1" applyAlignment="1">
      <alignment vertical="top" wrapText="1"/>
    </xf>
    <xf numFmtId="49" fontId="0" fillId="0" borderId="0" xfId="0" applyNumberFormat="1" applyAlignment="1">
      <alignment horizontal="left" vertical="top" wrapText="1"/>
    </xf>
    <xf numFmtId="0" fontId="19" fillId="0" borderId="2" xfId="0" applyFont="1" applyBorder="1" applyAlignment="1">
      <alignment horizontal="left"/>
    </xf>
    <xf numFmtId="49" fontId="0" fillId="41" borderId="6" xfId="0" applyNumberFormat="1" applyFill="1" applyBorder="1" applyAlignment="1">
      <alignment horizontal="left" vertical="top"/>
    </xf>
  </cellXfs>
  <cellStyles count="2">
    <cellStyle name="Hyperlink" xfId="1" builtinId="8"/>
    <cellStyle name="Normal" xfId="0" builtinId="0"/>
  </cellStyles>
  <dxfs count="2">
    <dxf>
      <fill>
        <patternFill>
          <bgColor rgb="FF00B050"/>
        </patternFill>
      </fill>
    </dxf>
    <dxf>
      <fill>
        <patternFill>
          <bgColor theme="0" tint="-0.14996795556505021"/>
        </patternFill>
      </fill>
    </dxf>
  </dxfs>
  <tableStyles count="0" defaultTableStyle="TableStyleMedium2" defaultPivotStyle="PivotStyleLight16"/>
  <colors>
    <mruColors>
      <color rgb="FF9999FF"/>
      <color rgb="FFCC99FF"/>
      <color rgb="FFCC3300"/>
      <color rgb="FFFF6699"/>
      <color rgb="FF993300"/>
      <color rgb="FF99660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ededportal.org/doi/10.15766/mep_2374-8265.10689" TargetMode="External"/><Relationship Id="rId13" Type="http://schemas.openxmlformats.org/officeDocument/2006/relationships/hyperlink" Target="https://cfe.smhs.gwu.edu/applying-anti-racist-principles-teaching" TargetMode="External"/><Relationship Id="rId18" Type="http://schemas.openxmlformats.org/officeDocument/2006/relationships/customProperty" Target="../customProperty4.bin"/><Relationship Id="rId3" Type="http://schemas.openxmlformats.org/officeDocument/2006/relationships/hyperlink" Target="https://www.mededportal.org/doi/10.15766/mep_2374-8265.10888" TargetMode="External"/><Relationship Id="rId7" Type="http://schemas.openxmlformats.org/officeDocument/2006/relationships/hyperlink" Target="https://www.mededportal.org/doi/10.15766/mep_2374-8265.10971" TargetMode="External"/><Relationship Id="rId12" Type="http://schemas.openxmlformats.org/officeDocument/2006/relationships/hyperlink" Target="https://www.uweducationforchange.com/microaggressions.html" TargetMode="External"/><Relationship Id="rId17" Type="http://schemas.openxmlformats.org/officeDocument/2006/relationships/printerSettings" Target="../printerSettings/printerSettings2.bin"/><Relationship Id="rId2" Type="http://schemas.openxmlformats.org/officeDocument/2006/relationships/hyperlink" Target="https://www.ncbi.nlm.nih.gov/pmc/articles/PMC7477625/pdf/main.pdf" TargetMode="External"/><Relationship Id="rId16" Type="http://schemas.openxmlformats.org/officeDocument/2006/relationships/hyperlink" Target="https://www.mededportal.org/doi/10.15766/mep_2374-8265.10970" TargetMode="External"/><Relationship Id="rId20" Type="http://schemas.openxmlformats.org/officeDocument/2006/relationships/customProperty" Target="../customProperty6.bin"/><Relationship Id="rId1" Type="http://schemas.openxmlformats.org/officeDocument/2006/relationships/hyperlink" Target="https://www.mededportal.org/doi/10.15766/mep_2374-8265.10858" TargetMode="External"/><Relationship Id="rId6" Type="http://schemas.openxmlformats.org/officeDocument/2006/relationships/hyperlink" Target="https://www.mededportal.org/doi/10.15766/mep_2374-8265.11103" TargetMode="External"/><Relationship Id="rId11" Type="http://schemas.openxmlformats.org/officeDocument/2006/relationships/hyperlink" Target="https://www.bbc.com/worklife/article/20210902-why-diverse-hires-cant-always-escape-tokenism" TargetMode="External"/><Relationship Id="rId5" Type="http://schemas.openxmlformats.org/officeDocument/2006/relationships/hyperlink" Target="https://www.mededportal.org/doi/10.15766/mep_2374-8265.10851" TargetMode="External"/><Relationship Id="rId15" Type="http://schemas.openxmlformats.org/officeDocument/2006/relationships/hyperlink" Target="https://www.mededportal.org/doi/10.15766/mep_2374-8265.11305" TargetMode="External"/><Relationship Id="rId10" Type="http://schemas.openxmlformats.org/officeDocument/2006/relationships/hyperlink" Target="https://www.youtube.com/watch?v=j7w2Gv7ueOc" TargetMode="External"/><Relationship Id="rId19" Type="http://schemas.openxmlformats.org/officeDocument/2006/relationships/customProperty" Target="../customProperty5.bin"/><Relationship Id="rId4" Type="http://schemas.openxmlformats.org/officeDocument/2006/relationships/hyperlink" Target="https://www.mededportal.org/doi/10.15766/mep_2374-8265.11115" TargetMode="External"/><Relationship Id="rId9" Type="http://schemas.openxmlformats.org/officeDocument/2006/relationships/hyperlink" Target="https://www.academicpeds.org/publications-resources/apa-anti-racism-diversity-toolkit/" TargetMode="External"/><Relationship Id="rId14" Type="http://schemas.openxmlformats.org/officeDocument/2006/relationships/hyperlink" Target="https://facultydev.med.brown.edu/sites/default/files/Antiracism%20Suggested%20Resources%20%28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9817-7856-4BFA-80F5-6B845B993FE9}">
  <dimension ref="A1:AG1022"/>
  <sheetViews>
    <sheetView topLeftCell="B1" zoomScale="118" zoomScaleNormal="118" workbookViewId="0">
      <pane xSplit="2" ySplit="3" topLeftCell="D4" activePane="bottomRight" state="frozen"/>
      <selection activeCell="B1" sqref="B1"/>
      <selection pane="topRight" activeCell="D1" sqref="D1"/>
      <selection pane="bottomLeft" activeCell="B4" sqref="B4"/>
      <selection pane="bottomRight" activeCell="I12" sqref="I12"/>
    </sheetView>
  </sheetViews>
  <sheetFormatPr defaultColWidth="14.42578125" defaultRowHeight="12.75" x14ac:dyDescent="0.2"/>
  <cols>
    <col min="1" max="1" width="5.5703125" customWidth="1"/>
    <col min="2" max="2" width="43.7109375" customWidth="1"/>
    <col min="3" max="3" width="48.7109375" customWidth="1"/>
    <col min="4" max="4" width="20.5703125" customWidth="1"/>
    <col min="5" max="5" width="7.5703125" customWidth="1"/>
    <col min="6" max="6" width="4.28515625" customWidth="1"/>
    <col min="7" max="7" width="5.7109375" customWidth="1"/>
    <col min="8" max="8" width="5.140625" customWidth="1"/>
    <col min="9" max="9" width="5.28515625" customWidth="1"/>
    <col min="10" max="10" width="6.140625" customWidth="1"/>
    <col min="11" max="11" width="6.5703125" customWidth="1"/>
    <col min="12" max="12" width="5.28515625" customWidth="1"/>
    <col min="13" max="13" width="7.28515625" customWidth="1"/>
    <col min="14" max="14" width="4.42578125" customWidth="1"/>
    <col min="15" max="15" width="6.42578125" customWidth="1"/>
    <col min="16" max="16" width="4.7109375" customWidth="1"/>
    <col min="17" max="17" width="4.85546875" customWidth="1"/>
    <col min="18" max="18" width="4.42578125" customWidth="1"/>
    <col min="19" max="19" width="5.7109375" customWidth="1"/>
    <col min="20" max="20" width="6" customWidth="1"/>
    <col min="21" max="21" width="5.5703125" customWidth="1"/>
    <col min="22" max="22" width="10" customWidth="1"/>
    <col min="23" max="23" width="2.85546875" customWidth="1"/>
    <col min="24" max="25" width="5.5703125" customWidth="1"/>
    <col min="26" max="26" width="5.42578125" customWidth="1"/>
    <col min="27" max="27" width="66.85546875" style="22" customWidth="1"/>
    <col min="28" max="28" width="12.42578125" style="22" customWidth="1"/>
    <col min="29" max="29" width="21.140625" customWidth="1"/>
    <col min="30" max="30" width="8.42578125" customWidth="1"/>
  </cols>
  <sheetData>
    <row r="1" spans="1:32" ht="33" customHeight="1" x14ac:dyDescent="0.2">
      <c r="A1" s="19"/>
      <c r="B1" s="107" t="s">
        <v>451</v>
      </c>
      <c r="C1" s="107"/>
      <c r="D1" s="107"/>
      <c r="E1" s="107"/>
      <c r="F1" s="107"/>
      <c r="G1" s="107"/>
      <c r="H1" s="107"/>
      <c r="I1" s="107"/>
      <c r="J1" s="107"/>
      <c r="K1" s="107"/>
      <c r="L1" s="107"/>
      <c r="M1" s="107"/>
      <c r="N1" s="107"/>
      <c r="O1" s="107"/>
      <c r="P1" s="107"/>
      <c r="Q1" s="107"/>
      <c r="R1" s="107"/>
      <c r="S1" s="107"/>
      <c r="T1" s="107"/>
      <c r="U1" s="107"/>
      <c r="V1" s="107"/>
      <c r="W1" s="107"/>
      <c r="X1" s="20"/>
      <c r="Y1" s="20"/>
      <c r="Z1" s="20"/>
      <c r="AA1" s="21"/>
    </row>
    <row r="2" spans="1:32" ht="23.25" customHeight="1" x14ac:dyDescent="0.2">
      <c r="A2" s="23"/>
      <c r="B2" s="24" t="s">
        <v>0</v>
      </c>
      <c r="C2" s="4" t="s">
        <v>1</v>
      </c>
      <c r="D2" s="63" t="s">
        <v>354</v>
      </c>
      <c r="E2" s="63"/>
      <c r="F2" s="63"/>
      <c r="G2" s="69" t="s">
        <v>355</v>
      </c>
      <c r="H2" s="68"/>
      <c r="I2" s="67"/>
      <c r="J2" s="67"/>
      <c r="K2" s="72" t="s">
        <v>356</v>
      </c>
      <c r="L2" s="72"/>
      <c r="M2" s="72"/>
      <c r="N2" s="73"/>
      <c r="O2" s="61" t="s">
        <v>352</v>
      </c>
      <c r="P2" s="77"/>
      <c r="Q2" s="60"/>
      <c r="R2" s="60"/>
      <c r="S2" s="60"/>
      <c r="T2" s="113" t="s">
        <v>353</v>
      </c>
      <c r="U2" s="113"/>
      <c r="V2" s="113"/>
      <c r="W2" s="25"/>
      <c r="X2" s="26"/>
      <c r="Y2" s="26"/>
      <c r="Z2" s="26"/>
      <c r="AA2" s="27"/>
      <c r="AB2" s="27"/>
    </row>
    <row r="3" spans="1:32" ht="86.25" customHeight="1" x14ac:dyDescent="0.2">
      <c r="A3" s="23"/>
      <c r="B3" s="28"/>
      <c r="C3" s="29"/>
      <c r="D3" s="64" t="s">
        <v>351</v>
      </c>
      <c r="E3" s="65" t="s">
        <v>4</v>
      </c>
      <c r="F3" s="66" t="s">
        <v>5</v>
      </c>
      <c r="G3" s="71" t="s">
        <v>6</v>
      </c>
      <c r="H3" s="70" t="s">
        <v>7</v>
      </c>
      <c r="I3" s="89" t="s">
        <v>9</v>
      </c>
      <c r="J3" s="90" t="s">
        <v>8</v>
      </c>
      <c r="K3" s="74" t="s">
        <v>10</v>
      </c>
      <c r="L3" s="75" t="s">
        <v>11</v>
      </c>
      <c r="M3" s="88" t="s">
        <v>361</v>
      </c>
      <c r="N3" s="76" t="s">
        <v>362</v>
      </c>
      <c r="O3" s="62" t="s">
        <v>453</v>
      </c>
      <c r="P3" s="91" t="s">
        <v>365</v>
      </c>
      <c r="Q3" s="92" t="s">
        <v>357</v>
      </c>
      <c r="R3" s="93" t="s">
        <v>358</v>
      </c>
      <c r="S3" s="94" t="s">
        <v>359</v>
      </c>
      <c r="T3" s="78"/>
      <c r="U3" s="78"/>
      <c r="V3" s="78"/>
      <c r="W3" s="30" t="s">
        <v>297</v>
      </c>
      <c r="X3" s="31"/>
      <c r="Y3" s="31"/>
      <c r="Z3" s="32"/>
      <c r="AA3" s="33"/>
      <c r="AB3" s="33"/>
      <c r="AC3" s="12"/>
      <c r="AD3" s="34"/>
      <c r="AE3" s="12"/>
      <c r="AF3" s="12"/>
    </row>
    <row r="4" spans="1:32" ht="12" customHeight="1" x14ac:dyDescent="0.2">
      <c r="A4" s="23"/>
      <c r="B4" s="108" t="s">
        <v>12</v>
      </c>
      <c r="C4" s="35" t="s">
        <v>298</v>
      </c>
      <c r="D4" s="36" t="s">
        <v>446</v>
      </c>
      <c r="E4" s="36"/>
      <c r="F4" s="36"/>
      <c r="G4" s="37"/>
      <c r="H4" s="38"/>
      <c r="I4" s="37"/>
      <c r="J4" s="37"/>
      <c r="K4" s="37" t="s">
        <v>464</v>
      </c>
      <c r="L4" s="37"/>
      <c r="M4" s="36"/>
      <c r="N4" s="36"/>
      <c r="O4" s="36"/>
      <c r="P4" s="38"/>
      <c r="Q4" s="37"/>
      <c r="R4" s="37"/>
      <c r="S4" s="37" t="s">
        <v>464</v>
      </c>
      <c r="T4" s="38"/>
      <c r="U4" s="38"/>
      <c r="V4" s="39"/>
      <c r="W4" s="40">
        <f t="shared" ref="W4:W13" si="0">COUNTIF(D4:V4,"*")+COUNTIF(D4:V4, "&gt;.5")</f>
        <v>3</v>
      </c>
      <c r="Y4" s="41"/>
      <c r="AA4"/>
      <c r="AB4"/>
    </row>
    <row r="5" spans="1:32" ht="12" customHeight="1" x14ac:dyDescent="0.2">
      <c r="A5" s="23"/>
      <c r="B5" s="108"/>
      <c r="C5" s="35" t="s">
        <v>299</v>
      </c>
      <c r="D5" s="147">
        <v>117</v>
      </c>
      <c r="E5" s="36"/>
      <c r="F5" s="36"/>
      <c r="G5" s="37"/>
      <c r="H5" s="38"/>
      <c r="I5" s="37"/>
      <c r="J5" s="37"/>
      <c r="K5" s="37"/>
      <c r="L5" s="37"/>
      <c r="M5" s="36"/>
      <c r="N5" s="36"/>
      <c r="O5" s="42"/>
      <c r="P5" s="38"/>
      <c r="Q5" s="37"/>
      <c r="R5" s="43"/>
      <c r="S5" s="43"/>
      <c r="T5" s="38"/>
      <c r="U5" s="36"/>
      <c r="V5" s="44"/>
      <c r="W5" s="40">
        <f t="shared" si="0"/>
        <v>1</v>
      </c>
      <c r="Y5" s="41"/>
      <c r="AA5"/>
      <c r="AB5"/>
    </row>
    <row r="6" spans="1:32" ht="23.25" customHeight="1" x14ac:dyDescent="0.2">
      <c r="A6" s="23"/>
      <c r="B6" s="108"/>
      <c r="C6" s="35" t="s">
        <v>300</v>
      </c>
      <c r="D6" s="98" t="s">
        <v>502</v>
      </c>
      <c r="E6" s="36"/>
      <c r="F6" s="36"/>
      <c r="G6" s="37"/>
      <c r="H6" s="38"/>
      <c r="I6" s="37"/>
      <c r="J6" s="37"/>
      <c r="K6" s="37" t="s">
        <v>464</v>
      </c>
      <c r="L6" s="37"/>
      <c r="M6" s="36" t="s">
        <v>363</v>
      </c>
      <c r="N6" s="36"/>
      <c r="O6" s="36"/>
      <c r="P6" s="38"/>
      <c r="Q6" s="37"/>
      <c r="R6" s="43"/>
      <c r="S6" s="43" t="s">
        <v>464</v>
      </c>
      <c r="T6" s="38"/>
      <c r="U6" s="36"/>
      <c r="V6" s="39"/>
      <c r="W6" s="40">
        <f t="shared" si="0"/>
        <v>4</v>
      </c>
      <c r="Y6" s="41"/>
      <c r="AA6"/>
      <c r="AB6"/>
    </row>
    <row r="7" spans="1:32" ht="12" customHeight="1" x14ac:dyDescent="0.2">
      <c r="A7" s="23"/>
      <c r="B7" s="108"/>
      <c r="C7" s="35" t="s">
        <v>301</v>
      </c>
      <c r="D7" s="36" t="s">
        <v>471</v>
      </c>
      <c r="E7" s="36" t="s">
        <v>456</v>
      </c>
      <c r="F7" s="36"/>
      <c r="G7" s="37"/>
      <c r="H7" s="38"/>
      <c r="I7" s="37"/>
      <c r="J7" s="37"/>
      <c r="K7" s="37" t="s">
        <v>464</v>
      </c>
      <c r="L7" s="37"/>
      <c r="M7" s="36"/>
      <c r="N7" s="36"/>
      <c r="O7" s="36"/>
      <c r="P7" s="38"/>
      <c r="Q7" s="37"/>
      <c r="R7" s="43"/>
      <c r="S7" s="43" t="s">
        <v>464</v>
      </c>
      <c r="T7" s="38"/>
      <c r="U7" s="36"/>
      <c r="V7" s="39"/>
      <c r="W7" s="40">
        <f t="shared" si="0"/>
        <v>4</v>
      </c>
      <c r="Y7" s="41"/>
      <c r="AA7"/>
      <c r="AB7"/>
    </row>
    <row r="8" spans="1:32" ht="12" customHeight="1" x14ac:dyDescent="0.2">
      <c r="A8" s="23"/>
      <c r="B8" s="108"/>
      <c r="C8" s="35" t="s">
        <v>302</v>
      </c>
      <c r="D8" s="36" t="s">
        <v>462</v>
      </c>
      <c r="E8" s="36"/>
      <c r="F8" s="36"/>
      <c r="G8" s="37"/>
      <c r="H8" s="38"/>
      <c r="I8" s="37"/>
      <c r="J8" s="37"/>
      <c r="K8" s="37" t="s">
        <v>464</v>
      </c>
      <c r="L8" s="37"/>
      <c r="M8" s="36"/>
      <c r="N8" s="36"/>
      <c r="O8" s="36"/>
      <c r="P8" s="38"/>
      <c r="Q8" s="37"/>
      <c r="R8" s="43"/>
      <c r="S8" s="43" t="s">
        <v>464</v>
      </c>
      <c r="T8" s="38"/>
      <c r="U8" s="36"/>
      <c r="V8" s="39"/>
      <c r="W8" s="40">
        <f t="shared" si="0"/>
        <v>3</v>
      </c>
      <c r="Y8" s="41"/>
      <c r="AA8"/>
      <c r="AB8"/>
    </row>
    <row r="9" spans="1:32" ht="12" customHeight="1" x14ac:dyDescent="0.2">
      <c r="A9" s="23"/>
      <c r="B9" s="108"/>
      <c r="C9" s="35" t="s">
        <v>303</v>
      </c>
      <c r="D9" s="36" t="s">
        <v>504</v>
      </c>
      <c r="E9" s="36"/>
      <c r="F9" s="36"/>
      <c r="G9" s="37"/>
      <c r="H9" s="38"/>
      <c r="I9" s="37"/>
      <c r="J9" s="37"/>
      <c r="K9" s="37" t="s">
        <v>464</v>
      </c>
      <c r="L9" s="37"/>
      <c r="M9" s="36" t="s">
        <v>364</v>
      </c>
      <c r="N9" s="36"/>
      <c r="O9" s="36"/>
      <c r="P9" s="38"/>
      <c r="Q9" s="37"/>
      <c r="R9" s="43"/>
      <c r="S9" s="43" t="s">
        <v>464</v>
      </c>
      <c r="T9" s="38"/>
      <c r="U9" s="36"/>
      <c r="V9" s="39"/>
      <c r="W9" s="40">
        <f t="shared" si="0"/>
        <v>4</v>
      </c>
      <c r="Y9" s="41"/>
      <c r="AA9"/>
      <c r="AB9"/>
    </row>
    <row r="10" spans="1:32" ht="12" customHeight="1" x14ac:dyDescent="0.2">
      <c r="A10" s="23"/>
      <c r="B10" s="108"/>
      <c r="C10" s="79" t="s">
        <v>304</v>
      </c>
      <c r="D10" s="36" t="s">
        <v>462</v>
      </c>
      <c r="E10" s="36"/>
      <c r="F10" s="36"/>
      <c r="G10" s="37"/>
      <c r="H10" s="38"/>
      <c r="I10" s="37"/>
      <c r="J10" s="37"/>
      <c r="K10" s="37" t="s">
        <v>464</v>
      </c>
      <c r="L10" s="37"/>
      <c r="M10" s="36"/>
      <c r="N10" s="36"/>
      <c r="O10" s="36"/>
      <c r="P10" s="38"/>
      <c r="Q10" s="37"/>
      <c r="R10" s="43"/>
      <c r="S10" s="43" t="s">
        <v>464</v>
      </c>
      <c r="T10" s="38"/>
      <c r="U10" s="36"/>
      <c r="V10" s="39"/>
      <c r="W10" s="40">
        <f t="shared" si="0"/>
        <v>3</v>
      </c>
      <c r="Y10" s="41"/>
      <c r="AA10"/>
      <c r="AB10"/>
    </row>
    <row r="11" spans="1:32" ht="12" customHeight="1" x14ac:dyDescent="0.2">
      <c r="A11" s="23"/>
      <c r="B11" s="108"/>
      <c r="C11" s="79" t="s">
        <v>305</v>
      </c>
      <c r="D11" s="36"/>
      <c r="E11" s="36"/>
      <c r="F11" s="36"/>
      <c r="G11" s="45"/>
      <c r="H11" s="38"/>
      <c r="I11" s="37"/>
      <c r="J11" s="37"/>
      <c r="K11" s="37"/>
      <c r="L11" s="37"/>
      <c r="M11" s="36"/>
      <c r="N11" s="36"/>
      <c r="O11" s="36"/>
      <c r="P11" s="38"/>
      <c r="Q11" s="37"/>
      <c r="R11" s="43"/>
      <c r="S11" s="43"/>
      <c r="T11" s="38"/>
      <c r="U11" s="36"/>
      <c r="V11" s="39"/>
      <c r="W11" s="40">
        <f t="shared" si="0"/>
        <v>0</v>
      </c>
      <c r="Y11" s="41"/>
      <c r="AA11"/>
      <c r="AB11"/>
    </row>
    <row r="12" spans="1:32" ht="12" customHeight="1" x14ac:dyDescent="0.2">
      <c r="A12" s="23"/>
      <c r="B12" s="46"/>
      <c r="C12" s="79" t="s">
        <v>306</v>
      </c>
      <c r="D12" s="36" t="s">
        <v>503</v>
      </c>
      <c r="E12" s="36" t="s">
        <v>427</v>
      </c>
      <c r="F12" s="36"/>
      <c r="G12" s="45"/>
      <c r="H12" s="38"/>
      <c r="I12" s="37"/>
      <c r="J12" s="37"/>
      <c r="K12" s="37" t="s">
        <v>464</v>
      </c>
      <c r="L12" s="37"/>
      <c r="M12" s="36"/>
      <c r="N12" s="36"/>
      <c r="O12" s="36"/>
      <c r="P12" s="38"/>
      <c r="Q12" s="37"/>
      <c r="R12" s="43"/>
      <c r="S12" s="43" t="s">
        <v>464</v>
      </c>
      <c r="T12" s="38"/>
      <c r="U12" s="36"/>
      <c r="V12" s="39"/>
      <c r="W12" s="40">
        <f t="shared" si="0"/>
        <v>4</v>
      </c>
      <c r="Y12" s="41"/>
      <c r="AA12"/>
      <c r="AB12"/>
    </row>
    <row r="13" spans="1:32" ht="12" customHeight="1" x14ac:dyDescent="0.2">
      <c r="A13" s="23"/>
      <c r="B13" s="46"/>
      <c r="C13" s="79" t="s">
        <v>307</v>
      </c>
      <c r="D13" s="36"/>
      <c r="E13" s="36" t="s">
        <v>427</v>
      </c>
      <c r="F13" s="36"/>
      <c r="G13" s="45"/>
      <c r="H13" s="38"/>
      <c r="I13" s="37"/>
      <c r="J13" s="37"/>
      <c r="K13" s="37" t="s">
        <v>464</v>
      </c>
      <c r="L13" s="37"/>
      <c r="M13" s="36"/>
      <c r="N13" s="36"/>
      <c r="O13" s="36"/>
      <c r="P13" s="38"/>
      <c r="Q13" s="37"/>
      <c r="R13" s="43"/>
      <c r="S13" s="43" t="s">
        <v>464</v>
      </c>
      <c r="T13" s="38"/>
      <c r="U13" s="36"/>
      <c r="V13" s="39"/>
      <c r="W13" s="40">
        <f t="shared" si="0"/>
        <v>3</v>
      </c>
      <c r="Y13" s="41"/>
      <c r="AA13"/>
      <c r="AB13"/>
    </row>
    <row r="14" spans="1:32" ht="12" customHeight="1" x14ac:dyDescent="0.2">
      <c r="A14" s="23"/>
      <c r="B14" s="95"/>
      <c r="C14" s="79" t="s">
        <v>457</v>
      </c>
      <c r="D14" s="36" t="s">
        <v>458</v>
      </c>
      <c r="E14" s="36"/>
      <c r="F14" s="36"/>
      <c r="G14" s="45"/>
      <c r="H14" s="38"/>
      <c r="I14" s="37"/>
      <c r="J14" s="37"/>
      <c r="K14" s="37"/>
      <c r="L14" s="37"/>
      <c r="M14" s="36"/>
      <c r="N14" s="36"/>
      <c r="O14" s="36"/>
      <c r="P14" s="38"/>
      <c r="Q14" s="37"/>
      <c r="R14" s="43"/>
      <c r="S14" s="43"/>
      <c r="T14" s="38"/>
      <c r="U14" s="36"/>
      <c r="V14" s="39"/>
      <c r="W14" s="40"/>
      <c r="Y14" s="41"/>
      <c r="AA14"/>
      <c r="AB14"/>
    </row>
    <row r="15" spans="1:32" ht="12" customHeight="1" x14ac:dyDescent="0.2">
      <c r="A15" s="23"/>
      <c r="B15" s="109" t="s">
        <v>15</v>
      </c>
      <c r="C15" s="80" t="s">
        <v>308</v>
      </c>
      <c r="D15" s="36" t="s">
        <v>462</v>
      </c>
      <c r="E15" s="36" t="s">
        <v>429</v>
      </c>
      <c r="F15" s="36"/>
      <c r="G15" s="37"/>
      <c r="H15" s="38"/>
      <c r="I15" s="37"/>
      <c r="J15" s="37"/>
      <c r="K15" s="37"/>
      <c r="L15" s="37"/>
      <c r="M15" s="36"/>
      <c r="N15" s="36"/>
      <c r="O15" s="36"/>
      <c r="P15" s="38" t="s">
        <v>366</v>
      </c>
      <c r="Q15" s="37"/>
      <c r="R15" s="43"/>
      <c r="S15" s="43"/>
      <c r="T15" s="38"/>
      <c r="U15" s="36"/>
      <c r="V15" s="39"/>
      <c r="W15" s="40">
        <f t="shared" ref="W15:W23" si="1">COUNTIF(D15:V15,"*")+COUNTIF(D15:V15, "&gt;.5")</f>
        <v>3</v>
      </c>
      <c r="Y15" s="41"/>
      <c r="AA15"/>
      <c r="AB15"/>
    </row>
    <row r="16" spans="1:32" ht="12" customHeight="1" x14ac:dyDescent="0.2">
      <c r="A16" s="23"/>
      <c r="B16" s="109"/>
      <c r="C16" s="80" t="s">
        <v>309</v>
      </c>
      <c r="D16" s="36"/>
      <c r="E16" s="36"/>
      <c r="F16" s="36"/>
      <c r="G16" s="37"/>
      <c r="H16" s="38"/>
      <c r="I16" s="37"/>
      <c r="J16" s="37"/>
      <c r="K16" s="37"/>
      <c r="L16" s="37"/>
      <c r="M16" s="36"/>
      <c r="N16" s="36"/>
      <c r="O16" s="36"/>
      <c r="P16" s="38"/>
      <c r="Q16" s="37"/>
      <c r="R16" s="43"/>
      <c r="S16" s="43"/>
      <c r="T16" s="38"/>
      <c r="U16" s="36"/>
      <c r="V16" s="39"/>
      <c r="W16" s="40">
        <f t="shared" si="1"/>
        <v>0</v>
      </c>
      <c r="Y16" s="41"/>
      <c r="AA16"/>
      <c r="AB16"/>
    </row>
    <row r="17" spans="1:28" ht="12" customHeight="1" x14ac:dyDescent="0.2">
      <c r="A17" s="23"/>
      <c r="B17" s="109"/>
      <c r="C17" s="80" t="s">
        <v>310</v>
      </c>
      <c r="D17" s="36"/>
      <c r="E17" s="36"/>
      <c r="F17" s="36"/>
      <c r="G17" s="37"/>
      <c r="H17" s="38"/>
      <c r="I17" s="37"/>
      <c r="J17" s="37"/>
      <c r="K17" s="37"/>
      <c r="L17" s="37"/>
      <c r="M17" s="36"/>
      <c r="N17" s="36"/>
      <c r="O17" s="36"/>
      <c r="P17" s="38"/>
      <c r="Q17" s="37"/>
      <c r="R17" s="43"/>
      <c r="S17" s="43"/>
      <c r="T17" s="38"/>
      <c r="U17" s="36"/>
      <c r="V17" s="39"/>
      <c r="W17" s="40">
        <f t="shared" si="1"/>
        <v>0</v>
      </c>
      <c r="Y17" s="41"/>
      <c r="AA17"/>
      <c r="AB17"/>
    </row>
    <row r="18" spans="1:28" ht="12" customHeight="1" x14ac:dyDescent="0.2">
      <c r="A18" s="23"/>
      <c r="B18" s="109"/>
      <c r="C18" s="80" t="s">
        <v>311</v>
      </c>
      <c r="D18" s="36" t="s">
        <v>472</v>
      </c>
      <c r="E18" s="36"/>
      <c r="F18" s="36"/>
      <c r="G18" s="37"/>
      <c r="H18" s="38"/>
      <c r="I18" s="37"/>
      <c r="J18" s="37"/>
      <c r="K18" s="37"/>
      <c r="L18" s="37"/>
      <c r="M18" s="36"/>
      <c r="N18" s="36"/>
      <c r="O18" s="36"/>
      <c r="P18" s="38"/>
      <c r="Q18" s="37"/>
      <c r="R18" s="43"/>
      <c r="S18" s="43"/>
      <c r="T18" s="38"/>
      <c r="U18" s="36"/>
      <c r="V18" s="39"/>
      <c r="W18" s="40">
        <f t="shared" si="1"/>
        <v>1</v>
      </c>
      <c r="Y18" s="41"/>
      <c r="AA18"/>
      <c r="AB18"/>
    </row>
    <row r="19" spans="1:28" ht="12" customHeight="1" x14ac:dyDescent="0.2">
      <c r="A19" s="23"/>
      <c r="B19" s="109"/>
      <c r="C19" s="80" t="s">
        <v>312</v>
      </c>
      <c r="D19" s="36" t="s">
        <v>472</v>
      </c>
      <c r="E19" s="36"/>
      <c r="F19" s="36"/>
      <c r="G19" s="37"/>
      <c r="H19" s="38"/>
      <c r="I19" s="37"/>
      <c r="J19" s="37"/>
      <c r="K19" s="37"/>
      <c r="L19" s="37"/>
      <c r="M19" s="36"/>
      <c r="N19" s="36"/>
      <c r="O19" s="36"/>
      <c r="P19" s="38"/>
      <c r="Q19" s="37"/>
      <c r="R19" s="43"/>
      <c r="S19" s="43"/>
      <c r="T19" s="38"/>
      <c r="U19" s="36"/>
      <c r="V19" s="39"/>
      <c r="W19" s="40">
        <f t="shared" si="1"/>
        <v>1</v>
      </c>
      <c r="Y19" s="41"/>
      <c r="AA19"/>
      <c r="AB19"/>
    </row>
    <row r="20" spans="1:28" ht="12" customHeight="1" x14ac:dyDescent="0.2">
      <c r="A20" s="23"/>
      <c r="B20" s="109"/>
      <c r="C20" s="80" t="s">
        <v>313</v>
      </c>
      <c r="D20" s="36" t="s">
        <v>360</v>
      </c>
      <c r="E20" s="36"/>
      <c r="F20" s="36"/>
      <c r="G20" s="37"/>
      <c r="H20" s="38"/>
      <c r="I20" s="37"/>
      <c r="J20" s="37"/>
      <c r="K20" s="37"/>
      <c r="L20" s="37"/>
      <c r="M20" s="36"/>
      <c r="N20" s="36"/>
      <c r="O20" s="36"/>
      <c r="P20" s="38"/>
      <c r="Q20" s="37"/>
      <c r="R20" s="43"/>
      <c r="S20" s="43"/>
      <c r="T20" s="38"/>
      <c r="U20" s="36"/>
      <c r="V20" s="39"/>
      <c r="W20" s="40">
        <f t="shared" si="1"/>
        <v>1</v>
      </c>
      <c r="Y20" s="41"/>
      <c r="AA20"/>
      <c r="AB20"/>
    </row>
    <row r="21" spans="1:28" ht="12" customHeight="1" x14ac:dyDescent="0.2">
      <c r="A21" s="23"/>
      <c r="B21" s="47"/>
      <c r="C21" s="80" t="s">
        <v>314</v>
      </c>
      <c r="D21" s="36"/>
      <c r="E21" s="36" t="s">
        <v>429</v>
      </c>
      <c r="F21" s="36"/>
      <c r="G21" s="37"/>
      <c r="H21" s="38"/>
      <c r="I21" s="37"/>
      <c r="J21" s="37"/>
      <c r="K21" s="37"/>
      <c r="L21" s="37"/>
      <c r="M21" s="36"/>
      <c r="N21" s="36"/>
      <c r="O21" s="36"/>
      <c r="P21" s="38" t="s">
        <v>366</v>
      </c>
      <c r="Q21" s="37"/>
      <c r="R21" s="43"/>
      <c r="S21" s="43"/>
      <c r="T21" s="38"/>
      <c r="U21" s="36"/>
      <c r="V21" s="39"/>
      <c r="W21" s="40">
        <f t="shared" si="1"/>
        <v>2</v>
      </c>
      <c r="Y21" s="41"/>
      <c r="AA21"/>
      <c r="AB21"/>
    </row>
    <row r="22" spans="1:28" ht="12" customHeight="1" x14ac:dyDescent="0.2">
      <c r="A22" s="23"/>
      <c r="B22" s="47"/>
      <c r="C22" s="80" t="s">
        <v>315</v>
      </c>
      <c r="D22" s="36"/>
      <c r="E22" s="36"/>
      <c r="F22" s="36"/>
      <c r="G22" s="37"/>
      <c r="H22" s="38"/>
      <c r="I22" s="37"/>
      <c r="J22" s="37"/>
      <c r="K22" s="37"/>
      <c r="L22" s="37"/>
      <c r="M22" s="36"/>
      <c r="N22" s="36"/>
      <c r="O22" s="36"/>
      <c r="P22" s="38"/>
      <c r="Q22" s="37"/>
      <c r="R22" s="43"/>
      <c r="S22" s="43"/>
      <c r="T22" s="38"/>
      <c r="U22" s="36"/>
      <c r="V22" s="39"/>
      <c r="W22" s="40">
        <f t="shared" si="1"/>
        <v>0</v>
      </c>
      <c r="Y22" s="41"/>
      <c r="AA22"/>
      <c r="AB22"/>
    </row>
    <row r="23" spans="1:28" ht="12" customHeight="1" x14ac:dyDescent="0.2">
      <c r="A23" s="23"/>
      <c r="B23" s="47"/>
      <c r="C23" s="80" t="s">
        <v>316</v>
      </c>
      <c r="D23" s="36"/>
      <c r="E23" s="36"/>
      <c r="F23" s="36"/>
      <c r="G23" s="37"/>
      <c r="H23" s="38"/>
      <c r="I23" s="37"/>
      <c r="J23" s="37"/>
      <c r="K23" s="37"/>
      <c r="L23" s="37"/>
      <c r="M23" s="36"/>
      <c r="N23" s="36"/>
      <c r="O23" s="36"/>
      <c r="P23" s="38"/>
      <c r="Q23" s="37"/>
      <c r="R23" s="43"/>
      <c r="S23" s="43"/>
      <c r="T23" s="38"/>
      <c r="U23" s="36"/>
      <c r="V23" s="39"/>
      <c r="W23" s="40">
        <f t="shared" si="1"/>
        <v>0</v>
      </c>
      <c r="Y23" s="41"/>
      <c r="AA23"/>
      <c r="AB23"/>
    </row>
    <row r="24" spans="1:28" ht="12" customHeight="1" x14ac:dyDescent="0.2">
      <c r="A24" s="23"/>
      <c r="B24" s="96"/>
      <c r="C24" s="80" t="s">
        <v>428</v>
      </c>
      <c r="D24" s="36"/>
      <c r="E24" s="36" t="s">
        <v>429</v>
      </c>
      <c r="F24" s="36"/>
      <c r="G24" s="37"/>
      <c r="H24" s="38"/>
      <c r="I24" s="101"/>
      <c r="J24" s="37"/>
      <c r="K24" s="37"/>
      <c r="L24" s="37"/>
      <c r="M24" s="36"/>
      <c r="N24" s="36"/>
      <c r="O24" s="36"/>
      <c r="P24" s="38"/>
      <c r="Q24" s="37"/>
      <c r="R24" s="43"/>
      <c r="S24" s="43"/>
      <c r="T24" s="38"/>
      <c r="U24" s="36"/>
      <c r="V24" s="39"/>
      <c r="W24" s="40"/>
      <c r="Y24" s="41"/>
      <c r="AA24"/>
      <c r="AB24"/>
    </row>
    <row r="25" spans="1:28" ht="12" customHeight="1" x14ac:dyDescent="0.2">
      <c r="A25" s="23"/>
      <c r="B25" s="110" t="s">
        <v>16</v>
      </c>
      <c r="C25" s="81" t="s">
        <v>317</v>
      </c>
      <c r="D25" s="36" t="s">
        <v>469</v>
      </c>
      <c r="E25" s="36"/>
      <c r="F25" s="36"/>
      <c r="G25" s="37"/>
      <c r="H25" s="38"/>
      <c r="J25" s="37"/>
      <c r="K25" s="37"/>
      <c r="L25" s="37"/>
      <c r="M25" s="36"/>
      <c r="N25" s="36"/>
      <c r="O25" s="36"/>
      <c r="P25" s="38"/>
      <c r="Q25" s="37"/>
      <c r="R25" s="43"/>
      <c r="S25" s="43"/>
      <c r="T25" s="38"/>
      <c r="U25" s="36"/>
      <c r="V25" s="39"/>
      <c r="W25" s="40">
        <f t="shared" ref="W25:W34" si="2">COUNTIF(D25:V25,"*")+COUNTIF(D25:V25, "&gt;.5")</f>
        <v>1</v>
      </c>
      <c r="Y25" s="41"/>
      <c r="AA25"/>
      <c r="AB25"/>
    </row>
    <row r="26" spans="1:28" ht="12" customHeight="1" x14ac:dyDescent="0.2">
      <c r="A26" s="23"/>
      <c r="B26" s="110"/>
      <c r="C26" s="81" t="s">
        <v>318</v>
      </c>
      <c r="D26" s="36" t="s">
        <v>470</v>
      </c>
      <c r="E26" s="36"/>
      <c r="F26" s="36"/>
      <c r="G26" s="37"/>
      <c r="H26" s="38"/>
      <c r="I26" s="37"/>
      <c r="J26" s="37"/>
      <c r="K26" s="37"/>
      <c r="L26" s="37"/>
      <c r="M26" s="36"/>
      <c r="N26" s="36"/>
      <c r="O26" s="36"/>
      <c r="P26" s="38"/>
      <c r="Q26" s="37"/>
      <c r="R26" s="43"/>
      <c r="S26" s="43"/>
      <c r="T26" s="38"/>
      <c r="U26" s="36"/>
      <c r="V26" s="39"/>
      <c r="W26" s="40">
        <f t="shared" si="2"/>
        <v>1</v>
      </c>
      <c r="Y26" s="41"/>
      <c r="AA26"/>
      <c r="AB26"/>
    </row>
    <row r="27" spans="1:28" ht="12" customHeight="1" x14ac:dyDescent="0.2">
      <c r="A27" s="23"/>
      <c r="B27" s="110"/>
      <c r="C27" s="81" t="s">
        <v>319</v>
      </c>
      <c r="D27" s="36"/>
      <c r="E27" s="36"/>
      <c r="F27" s="36"/>
      <c r="G27" s="37"/>
      <c r="H27" s="38"/>
      <c r="J27" s="37"/>
      <c r="K27" s="37"/>
      <c r="L27" s="37"/>
      <c r="M27" s="36"/>
      <c r="N27" s="36"/>
      <c r="O27" s="36"/>
      <c r="P27" s="38"/>
      <c r="Q27" s="37"/>
      <c r="R27" s="43"/>
      <c r="S27" s="43"/>
      <c r="T27" s="38"/>
      <c r="U27" s="36"/>
      <c r="V27" s="39"/>
      <c r="W27" s="40">
        <f t="shared" si="2"/>
        <v>0</v>
      </c>
      <c r="Y27" s="41"/>
      <c r="AA27"/>
      <c r="AB27"/>
    </row>
    <row r="28" spans="1:28" ht="12" customHeight="1" x14ac:dyDescent="0.2">
      <c r="A28" s="23"/>
      <c r="B28" s="110"/>
      <c r="C28" s="81" t="s">
        <v>320</v>
      </c>
      <c r="D28" s="36"/>
      <c r="E28" s="36"/>
      <c r="F28" s="36"/>
      <c r="G28" s="37"/>
      <c r="H28" s="38"/>
      <c r="I28" s="37"/>
      <c r="J28" s="37"/>
      <c r="K28" s="37"/>
      <c r="L28" s="37"/>
      <c r="M28" s="36"/>
      <c r="N28" s="36"/>
      <c r="O28" s="36"/>
      <c r="P28" s="38"/>
      <c r="Q28" s="37"/>
      <c r="R28" s="43"/>
      <c r="S28" s="43"/>
      <c r="T28" s="38"/>
      <c r="U28" s="36"/>
      <c r="V28" s="39"/>
      <c r="W28" s="40">
        <f t="shared" si="2"/>
        <v>0</v>
      </c>
      <c r="Y28" s="41"/>
      <c r="AA28"/>
      <c r="AB28"/>
    </row>
    <row r="29" spans="1:28" ht="12" customHeight="1" x14ac:dyDescent="0.2">
      <c r="A29" s="23"/>
      <c r="B29" s="111" t="s">
        <v>321</v>
      </c>
      <c r="C29" s="82" t="s">
        <v>322</v>
      </c>
      <c r="D29" s="36" t="s">
        <v>360</v>
      </c>
      <c r="E29" s="36"/>
      <c r="F29" s="36"/>
      <c r="G29" s="37"/>
      <c r="H29" s="38"/>
      <c r="I29" s="37"/>
      <c r="J29" s="37"/>
      <c r="K29" s="37"/>
      <c r="L29" s="37"/>
      <c r="M29" s="36" t="s">
        <v>364</v>
      </c>
      <c r="N29" s="36"/>
      <c r="O29" s="36"/>
      <c r="P29" s="38"/>
      <c r="Q29" s="37"/>
      <c r="R29" s="43"/>
      <c r="S29" s="43"/>
      <c r="T29" s="38"/>
      <c r="U29" s="36"/>
      <c r="V29" s="39"/>
      <c r="W29" s="40">
        <f t="shared" si="2"/>
        <v>2</v>
      </c>
      <c r="Y29" s="41"/>
      <c r="AA29"/>
      <c r="AB29"/>
    </row>
    <row r="30" spans="1:28" ht="44.25" customHeight="1" x14ac:dyDescent="0.2">
      <c r="A30" s="23"/>
      <c r="B30" s="111"/>
      <c r="C30" s="82" t="s">
        <v>323</v>
      </c>
      <c r="D30" s="36"/>
      <c r="E30" s="36"/>
      <c r="F30" s="36"/>
      <c r="G30" s="37"/>
      <c r="H30" s="38"/>
      <c r="I30" s="37"/>
      <c r="J30" s="37"/>
      <c r="K30" s="37"/>
      <c r="L30" s="37"/>
      <c r="M30" s="36"/>
      <c r="N30" s="36"/>
      <c r="O30" s="36"/>
      <c r="P30" s="38"/>
      <c r="Q30" s="37"/>
      <c r="R30" s="43"/>
      <c r="S30" s="43"/>
      <c r="T30" s="38"/>
      <c r="U30" s="36"/>
      <c r="V30" s="39"/>
      <c r="W30" s="40">
        <f t="shared" si="2"/>
        <v>0</v>
      </c>
      <c r="Y30" s="41"/>
      <c r="AA30"/>
      <c r="AB30"/>
    </row>
    <row r="31" spans="1:28" ht="12" customHeight="1" x14ac:dyDescent="0.2">
      <c r="A31" s="23"/>
      <c r="B31" s="111"/>
      <c r="C31" s="82" t="s">
        <v>324</v>
      </c>
      <c r="D31" s="36"/>
      <c r="E31" s="36"/>
      <c r="F31" s="36"/>
      <c r="G31" s="37"/>
      <c r="H31" s="38"/>
      <c r="I31" s="37"/>
      <c r="J31" s="37"/>
      <c r="K31" s="37"/>
      <c r="L31" s="37"/>
      <c r="M31" s="36"/>
      <c r="N31" s="36"/>
      <c r="O31" s="36"/>
      <c r="P31" s="38"/>
      <c r="Q31" s="37"/>
      <c r="R31" s="43"/>
      <c r="S31" s="43"/>
      <c r="T31" s="38"/>
      <c r="U31" s="36"/>
      <c r="V31" s="39"/>
      <c r="W31" s="40">
        <f t="shared" si="2"/>
        <v>0</v>
      </c>
      <c r="Y31" s="41"/>
      <c r="AA31"/>
      <c r="AB31"/>
    </row>
    <row r="32" spans="1:28" ht="12" customHeight="1" x14ac:dyDescent="0.2">
      <c r="A32" s="23"/>
      <c r="B32" s="111"/>
      <c r="C32" s="82" t="s">
        <v>325</v>
      </c>
      <c r="D32" s="36"/>
      <c r="E32" s="36"/>
      <c r="F32" s="36"/>
      <c r="G32" s="37"/>
      <c r="H32" s="38"/>
      <c r="I32" s="37"/>
      <c r="J32" s="37"/>
      <c r="K32" s="37"/>
      <c r="L32" s="37"/>
      <c r="M32" s="36"/>
      <c r="N32" s="36"/>
      <c r="O32" s="36"/>
      <c r="P32" s="38"/>
      <c r="Q32" s="37"/>
      <c r="R32" s="43"/>
      <c r="S32" s="43"/>
      <c r="T32" s="38"/>
      <c r="U32" s="36"/>
      <c r="V32" s="39"/>
      <c r="W32" s="40">
        <f t="shared" si="2"/>
        <v>0</v>
      </c>
      <c r="Y32" s="41"/>
      <c r="AA32"/>
      <c r="AB32"/>
    </row>
    <row r="33" spans="1:33" ht="12" customHeight="1" x14ac:dyDescent="0.2">
      <c r="A33" s="23"/>
      <c r="B33" s="111"/>
      <c r="C33" s="82" t="s">
        <v>326</v>
      </c>
      <c r="D33" s="36"/>
      <c r="E33" s="36"/>
      <c r="F33" s="36"/>
      <c r="G33" s="37"/>
      <c r="H33" s="38"/>
      <c r="I33" s="37"/>
      <c r="J33" s="37"/>
      <c r="K33" s="37"/>
      <c r="L33" s="37"/>
      <c r="M33" s="36"/>
      <c r="N33" s="36"/>
      <c r="O33" s="36"/>
      <c r="P33" s="38"/>
      <c r="Q33" s="37"/>
      <c r="R33" s="43"/>
      <c r="S33" s="43"/>
      <c r="T33" s="38"/>
      <c r="U33" s="36"/>
      <c r="V33" s="39"/>
      <c r="W33" s="40">
        <f t="shared" si="2"/>
        <v>0</v>
      </c>
      <c r="Y33" s="41"/>
      <c r="AA33"/>
      <c r="AB33"/>
    </row>
    <row r="34" spans="1:33" ht="12" customHeight="1" x14ac:dyDescent="0.2">
      <c r="A34" s="23"/>
      <c r="B34" s="111"/>
      <c r="C34" s="82" t="s">
        <v>327</v>
      </c>
      <c r="D34" s="36" t="s">
        <v>475</v>
      </c>
      <c r="E34" s="36"/>
      <c r="F34" s="36"/>
      <c r="G34" s="37"/>
      <c r="H34" s="38"/>
      <c r="I34" s="45"/>
      <c r="J34" s="45"/>
      <c r="K34" s="37"/>
      <c r="L34" s="37"/>
      <c r="M34" s="36"/>
      <c r="N34" s="36"/>
      <c r="O34" s="36"/>
      <c r="P34" s="38"/>
      <c r="Q34" s="37"/>
      <c r="R34" s="43"/>
      <c r="S34" s="43"/>
      <c r="T34" s="38"/>
      <c r="U34" s="36"/>
      <c r="V34" s="39"/>
      <c r="W34" s="40">
        <f t="shared" si="2"/>
        <v>1</v>
      </c>
      <c r="Y34" s="41"/>
      <c r="AA34"/>
      <c r="AB34"/>
    </row>
    <row r="35" spans="1:33" ht="12" customHeight="1" x14ac:dyDescent="0.2">
      <c r="A35" s="23"/>
      <c r="B35" s="48"/>
      <c r="C35" s="82" t="s">
        <v>328</v>
      </c>
      <c r="D35" s="36" t="s">
        <v>446</v>
      </c>
      <c r="E35" s="36"/>
      <c r="F35" s="36"/>
      <c r="G35" s="37"/>
      <c r="H35" s="38"/>
      <c r="I35" s="45"/>
      <c r="J35" s="45"/>
      <c r="K35" s="37"/>
      <c r="L35" s="37"/>
      <c r="M35" s="36"/>
      <c r="N35" s="36"/>
      <c r="O35" s="36"/>
      <c r="P35" s="38"/>
      <c r="Q35" s="37"/>
      <c r="R35" s="43"/>
      <c r="S35" s="43"/>
      <c r="T35" s="38"/>
      <c r="U35" s="36"/>
      <c r="V35" s="39"/>
      <c r="W35" s="40"/>
      <c r="Y35" s="41"/>
      <c r="AA35"/>
      <c r="AB35"/>
    </row>
    <row r="36" spans="1:33" ht="12" customHeight="1" x14ac:dyDescent="0.2">
      <c r="A36" s="23"/>
      <c r="B36" s="112" t="s">
        <v>329</v>
      </c>
      <c r="C36" s="83" t="s">
        <v>330</v>
      </c>
      <c r="D36" s="36"/>
      <c r="E36" s="36"/>
      <c r="F36" s="36"/>
      <c r="G36" s="43"/>
      <c r="H36" s="38"/>
      <c r="I36" s="43"/>
      <c r="J36" s="43"/>
      <c r="K36" s="43"/>
      <c r="L36" s="37"/>
      <c r="M36" s="36"/>
      <c r="N36" s="36"/>
      <c r="O36" s="36"/>
      <c r="P36" s="38"/>
      <c r="Q36" s="43"/>
      <c r="R36" s="43"/>
      <c r="S36" s="43"/>
      <c r="T36" s="38"/>
      <c r="U36" s="36"/>
      <c r="V36" s="39"/>
      <c r="W36" s="40">
        <f t="shared" ref="W36:W58" si="3">COUNTIF(D36:V36,"*")+COUNTIF(D36:V36, "&gt;.5")</f>
        <v>0</v>
      </c>
      <c r="Y36" s="41"/>
      <c r="AA36"/>
      <c r="AB36"/>
      <c r="AG36" s="10"/>
    </row>
    <row r="37" spans="1:33" ht="12" customHeight="1" x14ac:dyDescent="0.2">
      <c r="A37" s="23"/>
      <c r="B37" s="112"/>
      <c r="C37" s="83" t="s">
        <v>331</v>
      </c>
      <c r="D37" s="36"/>
      <c r="E37" s="36"/>
      <c r="F37" s="36"/>
      <c r="G37" s="43"/>
      <c r="H37" s="38"/>
      <c r="I37" s="43"/>
      <c r="J37" s="43"/>
      <c r="K37" s="43"/>
      <c r="L37" s="43"/>
      <c r="M37" s="36"/>
      <c r="N37" s="36"/>
      <c r="O37" s="36"/>
      <c r="P37" s="38"/>
      <c r="Q37" s="43"/>
      <c r="R37" s="43"/>
      <c r="S37" s="43"/>
      <c r="T37" s="38"/>
      <c r="U37" s="36"/>
      <c r="V37" s="39"/>
      <c r="W37" s="40">
        <f t="shared" si="3"/>
        <v>0</v>
      </c>
      <c r="Y37" s="41"/>
      <c r="AA37"/>
      <c r="AB37"/>
    </row>
    <row r="38" spans="1:33" ht="12" customHeight="1" x14ac:dyDescent="0.2">
      <c r="A38" s="23"/>
      <c r="B38" s="112"/>
      <c r="C38" s="83" t="s">
        <v>332</v>
      </c>
      <c r="D38" s="36"/>
      <c r="E38" s="36"/>
      <c r="F38" s="36"/>
      <c r="G38" s="43"/>
      <c r="H38" s="49"/>
      <c r="I38" s="43"/>
      <c r="J38" s="43"/>
      <c r="K38" s="43"/>
      <c r="L38" s="43"/>
      <c r="M38" s="36"/>
      <c r="N38" s="36"/>
      <c r="O38" s="36"/>
      <c r="P38" s="49"/>
      <c r="Q38" s="43"/>
      <c r="R38" s="43"/>
      <c r="S38" s="43"/>
      <c r="T38" s="49"/>
      <c r="U38" s="36"/>
      <c r="V38" s="39"/>
      <c r="W38" s="40">
        <f t="shared" si="3"/>
        <v>0</v>
      </c>
      <c r="Y38" s="41"/>
      <c r="AA38"/>
      <c r="AB38"/>
    </row>
    <row r="39" spans="1:33" ht="12" customHeight="1" x14ac:dyDescent="0.2">
      <c r="A39" s="23"/>
      <c r="B39" s="112"/>
      <c r="C39" s="83" t="s">
        <v>333</v>
      </c>
      <c r="D39" s="36"/>
      <c r="E39" s="36"/>
      <c r="F39" s="36"/>
      <c r="G39" s="43"/>
      <c r="H39" s="49"/>
      <c r="I39" s="43"/>
      <c r="J39" s="43"/>
      <c r="K39" s="43"/>
      <c r="L39" s="43"/>
      <c r="M39" s="36"/>
      <c r="N39" s="36"/>
      <c r="O39" s="36"/>
      <c r="P39" s="49"/>
      <c r="Q39" s="43"/>
      <c r="R39" s="43"/>
      <c r="S39" s="43"/>
      <c r="T39" s="49"/>
      <c r="U39" s="36"/>
      <c r="V39" s="39"/>
      <c r="W39" s="40">
        <f t="shared" si="3"/>
        <v>0</v>
      </c>
      <c r="Y39" s="41"/>
      <c r="AA39"/>
      <c r="AB39"/>
    </row>
    <row r="40" spans="1:33" ht="12" customHeight="1" x14ac:dyDescent="0.2">
      <c r="A40" s="23"/>
      <c r="B40" s="112"/>
      <c r="C40" s="83" t="s">
        <v>334</v>
      </c>
      <c r="D40" s="36"/>
      <c r="E40" s="36"/>
      <c r="F40" s="36"/>
      <c r="G40" s="43"/>
      <c r="H40" s="49"/>
      <c r="I40" s="43"/>
      <c r="J40" s="43"/>
      <c r="K40" s="43"/>
      <c r="L40" s="43"/>
      <c r="M40" s="36"/>
      <c r="N40" s="36"/>
      <c r="O40" s="36"/>
      <c r="P40" s="49"/>
      <c r="Q40" s="43"/>
      <c r="R40" s="43"/>
      <c r="S40" s="43"/>
      <c r="T40" s="49"/>
      <c r="U40" s="36"/>
      <c r="V40" s="39"/>
      <c r="W40" s="40">
        <f t="shared" si="3"/>
        <v>0</v>
      </c>
      <c r="Y40" s="41"/>
      <c r="AA40"/>
      <c r="AB40"/>
    </row>
    <row r="41" spans="1:33" ht="12" customHeight="1" x14ac:dyDescent="0.2">
      <c r="A41" s="23"/>
      <c r="B41" s="112"/>
      <c r="C41" s="83" t="s">
        <v>473</v>
      </c>
      <c r="D41" s="36"/>
      <c r="E41" s="36"/>
      <c r="F41" s="36"/>
      <c r="G41" s="43"/>
      <c r="H41" s="38"/>
      <c r="I41" s="43"/>
      <c r="J41" s="43"/>
      <c r="K41" s="43"/>
      <c r="L41" s="43"/>
      <c r="M41" s="36"/>
      <c r="N41" s="36"/>
      <c r="O41" s="36"/>
      <c r="P41" s="38"/>
      <c r="Q41" s="43"/>
      <c r="R41" s="43"/>
      <c r="S41" s="43"/>
      <c r="T41" s="38"/>
      <c r="U41" s="36"/>
      <c r="V41" s="39"/>
      <c r="W41" s="40">
        <f t="shared" si="3"/>
        <v>0</v>
      </c>
      <c r="Y41" s="41"/>
      <c r="AA41"/>
      <c r="AB41"/>
    </row>
    <row r="42" spans="1:33" ht="12" customHeight="1" x14ac:dyDescent="0.2">
      <c r="A42" s="23"/>
      <c r="B42" s="112"/>
      <c r="C42" s="83" t="s">
        <v>474</v>
      </c>
      <c r="D42" s="36"/>
      <c r="E42" s="36"/>
      <c r="F42" s="36"/>
      <c r="G42" s="43"/>
      <c r="H42" s="38"/>
      <c r="I42" s="43"/>
      <c r="J42" s="43"/>
      <c r="K42" s="43"/>
      <c r="L42" s="43"/>
      <c r="M42" s="36"/>
      <c r="N42" s="36"/>
      <c r="O42" s="36"/>
      <c r="P42" s="38"/>
      <c r="Q42" s="43"/>
      <c r="R42" s="43"/>
      <c r="S42" s="43"/>
      <c r="T42" s="38"/>
      <c r="U42" s="36"/>
      <c r="V42" s="39"/>
      <c r="W42" s="40">
        <f t="shared" si="3"/>
        <v>0</v>
      </c>
      <c r="Y42" s="41"/>
      <c r="AA42"/>
      <c r="AB42"/>
    </row>
    <row r="43" spans="1:33" ht="12" customHeight="1" x14ac:dyDescent="0.2">
      <c r="A43" s="23"/>
      <c r="B43" s="105" t="s">
        <v>335</v>
      </c>
      <c r="C43" s="84" t="s">
        <v>336</v>
      </c>
      <c r="D43" s="36"/>
      <c r="E43" s="36"/>
      <c r="F43" s="36"/>
      <c r="G43" s="43"/>
      <c r="H43" s="38"/>
      <c r="I43" s="43"/>
      <c r="J43" s="43"/>
      <c r="K43" s="43"/>
      <c r="L43" s="37"/>
      <c r="M43" s="36"/>
      <c r="N43" s="36"/>
      <c r="O43" s="36"/>
      <c r="P43" s="38"/>
      <c r="Q43" s="43"/>
      <c r="R43" s="43"/>
      <c r="S43" s="43"/>
      <c r="T43" s="38"/>
      <c r="U43" s="36"/>
      <c r="V43" s="39"/>
      <c r="W43" s="40">
        <f t="shared" si="3"/>
        <v>0</v>
      </c>
      <c r="Y43" s="41"/>
      <c r="AA43"/>
      <c r="AB43"/>
    </row>
    <row r="44" spans="1:33" ht="12" customHeight="1" x14ac:dyDescent="0.2">
      <c r="A44" s="23"/>
      <c r="B44" s="105"/>
      <c r="C44" s="84" t="s">
        <v>337</v>
      </c>
      <c r="D44" s="36"/>
      <c r="E44" s="36"/>
      <c r="F44" s="36"/>
      <c r="G44" s="43"/>
      <c r="H44" s="38"/>
      <c r="I44" s="43"/>
      <c r="J44" s="43"/>
      <c r="K44" s="43"/>
      <c r="L44" s="43"/>
      <c r="M44" s="36"/>
      <c r="N44" s="36"/>
      <c r="O44" s="36"/>
      <c r="P44" s="38"/>
      <c r="Q44" s="43"/>
      <c r="R44" s="43"/>
      <c r="S44" s="43"/>
      <c r="T44" s="38"/>
      <c r="U44" s="36"/>
      <c r="V44" s="39"/>
      <c r="W44" s="40">
        <f t="shared" si="3"/>
        <v>0</v>
      </c>
      <c r="Y44" s="41"/>
      <c r="AA44"/>
      <c r="AB44"/>
    </row>
    <row r="45" spans="1:33" ht="12" customHeight="1" x14ac:dyDescent="0.2">
      <c r="A45" s="23"/>
      <c r="B45" s="105"/>
      <c r="C45" s="84" t="s">
        <v>338</v>
      </c>
      <c r="D45" s="36"/>
      <c r="E45" s="36"/>
      <c r="F45" s="36"/>
      <c r="G45" s="43"/>
      <c r="H45" s="38"/>
      <c r="I45" s="43"/>
      <c r="J45" s="43"/>
      <c r="K45" s="43"/>
      <c r="L45" s="43"/>
      <c r="M45" s="36"/>
      <c r="N45" s="36"/>
      <c r="O45" s="36"/>
      <c r="P45" s="38"/>
      <c r="Q45" s="43"/>
      <c r="R45" s="43"/>
      <c r="S45" s="43"/>
      <c r="T45" s="38"/>
      <c r="U45" s="36"/>
      <c r="V45" s="39"/>
      <c r="W45" s="40">
        <f t="shared" si="3"/>
        <v>0</v>
      </c>
      <c r="Y45" s="41"/>
      <c r="AA45"/>
      <c r="AB45"/>
    </row>
    <row r="46" spans="1:33" ht="12" customHeight="1" x14ac:dyDescent="0.2">
      <c r="A46" s="23"/>
      <c r="B46" s="105"/>
      <c r="C46" s="84" t="s">
        <v>339</v>
      </c>
      <c r="D46" s="36"/>
      <c r="E46" s="36"/>
      <c r="F46" s="36"/>
      <c r="G46" s="43"/>
      <c r="H46" s="38"/>
      <c r="I46" s="43"/>
      <c r="J46" s="43"/>
      <c r="K46" s="43"/>
      <c r="L46" s="43"/>
      <c r="M46" s="36"/>
      <c r="N46" s="36"/>
      <c r="O46" s="36"/>
      <c r="P46" s="38"/>
      <c r="Q46" s="43"/>
      <c r="R46" s="43"/>
      <c r="S46" s="43"/>
      <c r="T46" s="38"/>
      <c r="U46" s="36"/>
      <c r="V46" s="39"/>
      <c r="W46" s="40">
        <f t="shared" si="3"/>
        <v>0</v>
      </c>
      <c r="Y46" s="41"/>
      <c r="AA46"/>
      <c r="AB46"/>
    </row>
    <row r="47" spans="1:33" x14ac:dyDescent="0.2">
      <c r="A47" s="23"/>
      <c r="B47" s="106" t="s">
        <v>18</v>
      </c>
      <c r="C47" s="85" t="s">
        <v>340</v>
      </c>
      <c r="D47" s="50" t="s">
        <v>450</v>
      </c>
      <c r="E47" s="36" t="s">
        <v>427</v>
      </c>
      <c r="F47" s="36"/>
      <c r="G47" s="43"/>
      <c r="H47" s="38"/>
      <c r="I47" s="43"/>
      <c r="J47" s="43"/>
      <c r="K47" s="43"/>
      <c r="L47" s="37"/>
      <c r="M47" s="36"/>
      <c r="N47" s="36"/>
      <c r="O47" s="36" t="s">
        <v>454</v>
      </c>
      <c r="P47" s="38"/>
      <c r="Q47" s="43"/>
      <c r="R47" s="43"/>
      <c r="S47" s="43"/>
      <c r="T47" s="38"/>
      <c r="U47" s="36"/>
      <c r="V47" s="39"/>
      <c r="W47" s="40">
        <f t="shared" si="3"/>
        <v>3</v>
      </c>
      <c r="Y47" s="41"/>
      <c r="AA47"/>
      <c r="AB47"/>
    </row>
    <row r="48" spans="1:33" ht="12" customHeight="1" x14ac:dyDescent="0.2">
      <c r="A48" s="23"/>
      <c r="B48" s="106"/>
      <c r="C48" s="85" t="s">
        <v>341</v>
      </c>
      <c r="D48" s="36" t="s">
        <v>466</v>
      </c>
      <c r="E48" s="36"/>
      <c r="F48" s="36"/>
      <c r="G48" s="51"/>
      <c r="H48" s="38"/>
      <c r="I48" s="43"/>
      <c r="J48" s="43"/>
      <c r="K48" s="43"/>
      <c r="L48" s="37"/>
      <c r="M48" s="36"/>
      <c r="N48" s="36"/>
      <c r="O48" s="36"/>
      <c r="P48" s="38"/>
      <c r="Q48" s="43"/>
      <c r="R48" s="43"/>
      <c r="S48" s="43"/>
      <c r="T48" s="38"/>
      <c r="U48" s="36"/>
      <c r="V48" s="39"/>
      <c r="W48" s="40">
        <f t="shared" si="3"/>
        <v>1</v>
      </c>
      <c r="Y48" s="41"/>
      <c r="AA48"/>
      <c r="AB48"/>
    </row>
    <row r="49" spans="1:28" ht="24.75" customHeight="1" x14ac:dyDescent="0.2">
      <c r="A49" s="23"/>
      <c r="B49" s="106"/>
      <c r="C49" s="86" t="s">
        <v>342</v>
      </c>
      <c r="D49" s="50" t="s">
        <v>468</v>
      </c>
      <c r="E49" s="36"/>
      <c r="F49" s="36"/>
      <c r="G49" s="43"/>
      <c r="H49" s="38"/>
      <c r="I49" s="43"/>
      <c r="J49" s="43"/>
      <c r="K49" s="43"/>
      <c r="L49" s="37"/>
      <c r="M49" s="36" t="s">
        <v>363</v>
      </c>
      <c r="N49" s="36"/>
      <c r="O49" s="36" t="s">
        <v>455</v>
      </c>
      <c r="P49" s="38"/>
      <c r="Q49" s="43"/>
      <c r="R49" s="43"/>
      <c r="S49" s="43"/>
      <c r="T49" s="38"/>
      <c r="U49" s="36"/>
      <c r="V49" s="39"/>
      <c r="W49" s="40">
        <f t="shared" si="3"/>
        <v>3</v>
      </c>
      <c r="Y49" s="41"/>
      <c r="AA49"/>
      <c r="AB49"/>
    </row>
    <row r="50" spans="1:28" ht="12" customHeight="1" x14ac:dyDescent="0.2">
      <c r="A50" s="23"/>
      <c r="B50" s="106"/>
      <c r="C50" s="85" t="s">
        <v>343</v>
      </c>
      <c r="D50" s="36"/>
      <c r="E50" s="36"/>
      <c r="F50" s="36"/>
      <c r="G50" s="43"/>
      <c r="H50" s="38"/>
      <c r="I50" s="43"/>
      <c r="J50" s="43"/>
      <c r="K50" s="43" t="s">
        <v>464</v>
      </c>
      <c r="L50" s="37"/>
      <c r="M50" s="36"/>
      <c r="N50" s="36"/>
      <c r="O50" s="36"/>
      <c r="P50" s="38"/>
      <c r="Q50" s="43"/>
      <c r="R50" s="43"/>
      <c r="S50" s="43" t="s">
        <v>464</v>
      </c>
      <c r="T50" s="38"/>
      <c r="U50" s="36"/>
      <c r="V50" s="39"/>
      <c r="W50" s="40">
        <f t="shared" si="3"/>
        <v>2</v>
      </c>
      <c r="Y50" s="41"/>
      <c r="AA50"/>
      <c r="AB50"/>
    </row>
    <row r="51" spans="1:28" ht="12" customHeight="1" x14ac:dyDescent="0.2">
      <c r="A51" s="23"/>
      <c r="B51" s="106"/>
      <c r="C51" s="85" t="s">
        <v>344</v>
      </c>
      <c r="D51" s="36" t="s">
        <v>467</v>
      </c>
      <c r="E51" s="36"/>
      <c r="F51" s="36"/>
      <c r="G51" s="43"/>
      <c r="H51" s="38"/>
      <c r="I51" s="43"/>
      <c r="J51" s="43"/>
      <c r="K51" s="43"/>
      <c r="L51" s="37"/>
      <c r="M51" s="36"/>
      <c r="N51" s="36"/>
      <c r="O51" s="36" t="s">
        <v>454</v>
      </c>
      <c r="P51" s="38"/>
      <c r="Q51" s="43"/>
      <c r="R51" s="43"/>
      <c r="S51" s="43" t="s">
        <v>413</v>
      </c>
      <c r="T51" s="38"/>
      <c r="U51" s="36"/>
      <c r="V51" s="39"/>
      <c r="W51" s="40">
        <f t="shared" si="3"/>
        <v>3</v>
      </c>
      <c r="Y51" s="41"/>
      <c r="AA51"/>
      <c r="AB51"/>
    </row>
    <row r="52" spans="1:28" ht="12" customHeight="1" x14ac:dyDescent="0.2">
      <c r="A52" s="23"/>
      <c r="B52" s="106"/>
      <c r="C52" s="85" t="s">
        <v>345</v>
      </c>
      <c r="D52" s="36" t="s">
        <v>460</v>
      </c>
      <c r="E52" s="36"/>
      <c r="F52" s="36"/>
      <c r="G52" s="43"/>
      <c r="H52" s="38"/>
      <c r="I52" s="43"/>
      <c r="J52" s="43"/>
      <c r="K52" s="43"/>
      <c r="L52" s="37"/>
      <c r="M52" s="36"/>
      <c r="N52" s="36"/>
      <c r="O52" s="36"/>
      <c r="P52" s="38"/>
      <c r="Q52" s="43"/>
      <c r="R52" s="43"/>
      <c r="S52" s="43"/>
      <c r="T52" s="38"/>
      <c r="U52" s="36"/>
      <c r="V52" s="39"/>
      <c r="W52" s="40">
        <f t="shared" si="3"/>
        <v>1</v>
      </c>
      <c r="Y52" s="41"/>
      <c r="AA52"/>
      <c r="AB52"/>
    </row>
    <row r="53" spans="1:28" ht="12" customHeight="1" x14ac:dyDescent="0.2">
      <c r="A53" s="23"/>
      <c r="B53" s="87"/>
      <c r="C53" s="85" t="s">
        <v>346</v>
      </c>
      <c r="D53" s="36"/>
      <c r="E53" s="36"/>
      <c r="F53" s="36"/>
      <c r="G53" s="43"/>
      <c r="H53" s="38"/>
      <c r="I53" s="43"/>
      <c r="J53" s="43"/>
      <c r="K53" s="43"/>
      <c r="L53" s="43"/>
      <c r="M53" s="36"/>
      <c r="N53" s="36"/>
      <c r="O53" s="36"/>
      <c r="P53" s="38"/>
      <c r="Q53" s="43"/>
      <c r="R53" s="43"/>
      <c r="S53" s="43"/>
      <c r="T53" s="38"/>
      <c r="U53" s="36"/>
      <c r="V53" s="39"/>
      <c r="W53" s="40">
        <f t="shared" si="3"/>
        <v>0</v>
      </c>
      <c r="Y53" s="41"/>
      <c r="AA53"/>
      <c r="AB53"/>
    </row>
    <row r="54" spans="1:28" ht="12" customHeight="1" x14ac:dyDescent="0.2">
      <c r="A54" s="23"/>
      <c r="B54" s="87"/>
      <c r="C54" s="85" t="s">
        <v>347</v>
      </c>
      <c r="D54" s="36" t="s">
        <v>459</v>
      </c>
      <c r="E54" s="36"/>
      <c r="F54" s="36"/>
      <c r="G54" s="43"/>
      <c r="H54" s="38"/>
      <c r="I54" s="43"/>
      <c r="J54" s="43"/>
      <c r="K54" s="43"/>
      <c r="L54" s="43"/>
      <c r="M54" s="36"/>
      <c r="N54" s="36"/>
      <c r="O54" s="36"/>
      <c r="P54" s="38"/>
      <c r="Q54" s="43"/>
      <c r="R54" s="43"/>
      <c r="S54" s="43"/>
      <c r="T54" s="38"/>
      <c r="U54" s="36"/>
      <c r="V54" s="39"/>
      <c r="W54" s="40">
        <f t="shared" si="3"/>
        <v>1</v>
      </c>
      <c r="Y54" s="41"/>
      <c r="AA54"/>
      <c r="AB54"/>
    </row>
    <row r="55" spans="1:28" ht="12" customHeight="1" x14ac:dyDescent="0.2">
      <c r="A55" s="23"/>
      <c r="B55" s="87"/>
      <c r="C55" s="85" t="s">
        <v>348</v>
      </c>
      <c r="D55" s="36" t="s">
        <v>467</v>
      </c>
      <c r="E55" s="36"/>
      <c r="F55" s="36"/>
      <c r="G55" s="43"/>
      <c r="H55" s="38"/>
      <c r="I55" s="43"/>
      <c r="J55" s="43"/>
      <c r="K55" s="43"/>
      <c r="L55" s="43"/>
      <c r="M55" s="36"/>
      <c r="N55" s="36"/>
      <c r="O55" s="36" t="s">
        <v>455</v>
      </c>
      <c r="P55" s="38"/>
      <c r="Q55" s="43"/>
      <c r="R55" s="43"/>
      <c r="S55" s="43" t="s">
        <v>413</v>
      </c>
      <c r="T55" s="38"/>
      <c r="U55" s="36"/>
      <c r="V55" s="39"/>
      <c r="W55" s="40">
        <f t="shared" si="3"/>
        <v>3</v>
      </c>
      <c r="Y55" s="41"/>
      <c r="AA55"/>
      <c r="AB55"/>
    </row>
    <row r="56" spans="1:28" ht="12" customHeight="1" x14ac:dyDescent="0.2">
      <c r="A56" s="23"/>
      <c r="B56" s="87"/>
      <c r="C56" s="85" t="s">
        <v>349</v>
      </c>
      <c r="D56" s="36"/>
      <c r="E56" s="36"/>
      <c r="F56" s="36"/>
      <c r="G56" s="43"/>
      <c r="H56" s="38"/>
      <c r="I56" s="43"/>
      <c r="J56" s="43"/>
      <c r="K56" s="43"/>
      <c r="L56" s="43"/>
      <c r="M56" s="36"/>
      <c r="N56" s="36"/>
      <c r="O56" s="36" t="s">
        <v>455</v>
      </c>
      <c r="P56" s="38"/>
      <c r="Q56" s="43"/>
      <c r="R56" s="43"/>
      <c r="S56" s="43" t="s">
        <v>413</v>
      </c>
      <c r="T56" s="38"/>
      <c r="U56" s="36"/>
      <c r="V56" s="39"/>
      <c r="W56" s="40">
        <f t="shared" si="3"/>
        <v>2</v>
      </c>
      <c r="Y56" s="41"/>
      <c r="AA56"/>
      <c r="AB56"/>
    </row>
    <row r="57" spans="1:28" ht="15.75" customHeight="1" x14ac:dyDescent="0.2">
      <c r="A57" s="23"/>
      <c r="B57" s="87"/>
      <c r="C57" s="85" t="s">
        <v>350</v>
      </c>
      <c r="D57" s="98" t="s">
        <v>461</v>
      </c>
      <c r="E57" s="36" t="s">
        <v>456</v>
      </c>
      <c r="F57" s="36"/>
      <c r="G57" s="43"/>
      <c r="H57" s="38"/>
      <c r="I57" s="43"/>
      <c r="J57" s="43"/>
      <c r="K57" s="43"/>
      <c r="L57" s="43"/>
      <c r="M57" s="36"/>
      <c r="N57" s="36"/>
      <c r="O57" s="36"/>
      <c r="P57" s="38"/>
      <c r="Q57" s="43"/>
      <c r="R57" s="43"/>
      <c r="S57" s="43"/>
      <c r="T57" s="38"/>
      <c r="U57" s="36"/>
      <c r="V57" s="39"/>
      <c r="W57" s="40">
        <f t="shared" si="3"/>
        <v>2</v>
      </c>
      <c r="Y57" s="41"/>
      <c r="AA57"/>
      <c r="AB57"/>
    </row>
    <row r="58" spans="1:28" ht="31.5" customHeight="1" x14ac:dyDescent="0.2">
      <c r="A58" s="23"/>
      <c r="B58" s="7" t="s">
        <v>19</v>
      </c>
      <c r="C58" s="5" t="s">
        <v>20</v>
      </c>
      <c r="T58" s="104" t="s">
        <v>452</v>
      </c>
      <c r="U58" s="104"/>
      <c r="V58" s="104"/>
      <c r="W58" s="40">
        <f t="shared" si="3"/>
        <v>1</v>
      </c>
      <c r="Y58" s="41"/>
      <c r="AA58"/>
      <c r="AB58"/>
    </row>
    <row r="59" spans="1:28" ht="12" customHeight="1" x14ac:dyDescent="0.2">
      <c r="A59" s="23"/>
      <c r="B59" s="52"/>
      <c r="C59" s="53"/>
      <c r="D59" s="54"/>
      <c r="E59" s="54"/>
      <c r="F59" s="54"/>
      <c r="G59" s="54"/>
      <c r="H59" s="54"/>
      <c r="I59" s="54"/>
      <c r="J59" s="54"/>
      <c r="K59" s="54"/>
      <c r="L59" s="54"/>
      <c r="M59" s="54"/>
      <c r="N59" s="54"/>
      <c r="O59" s="54"/>
      <c r="P59" s="54"/>
      <c r="Q59" s="54"/>
      <c r="R59" s="54"/>
      <c r="S59" s="54"/>
      <c r="T59" s="54"/>
      <c r="U59" s="54"/>
      <c r="V59" s="54"/>
      <c r="W59" s="55"/>
      <c r="Y59" s="41"/>
      <c r="AA59"/>
      <c r="AB59"/>
    </row>
    <row r="60" spans="1:28" ht="12" customHeight="1" x14ac:dyDescent="0.2">
      <c r="B60" s="56"/>
      <c r="C60" s="57"/>
      <c r="D60" s="54"/>
      <c r="E60" s="54"/>
      <c r="F60" s="54"/>
      <c r="G60" s="54"/>
      <c r="H60" s="54"/>
      <c r="I60" s="54"/>
      <c r="J60" s="54"/>
      <c r="K60" s="54"/>
      <c r="L60" s="54"/>
      <c r="M60" s="54"/>
      <c r="N60" s="54"/>
      <c r="O60" s="54"/>
      <c r="P60" s="54"/>
      <c r="Q60" s="54"/>
      <c r="R60" s="54"/>
      <c r="S60" s="54"/>
      <c r="T60" s="54"/>
      <c r="U60" s="54"/>
      <c r="V60" s="54"/>
      <c r="Y60" s="41"/>
      <c r="AA60"/>
      <c r="AB60"/>
    </row>
    <row r="61" spans="1:28" ht="12" customHeight="1" x14ac:dyDescent="0.2">
      <c r="B61" s="4"/>
      <c r="C61" s="6"/>
      <c r="D61" s="58"/>
      <c r="E61" s="58"/>
      <c r="F61" s="58"/>
      <c r="G61" s="58"/>
      <c r="H61" s="58"/>
      <c r="I61" s="58"/>
      <c r="J61" s="58"/>
      <c r="K61" s="58"/>
      <c r="L61" s="58"/>
      <c r="M61" s="58"/>
      <c r="N61" s="58"/>
      <c r="O61" s="58"/>
      <c r="P61" s="58"/>
      <c r="Q61" s="58"/>
      <c r="R61" s="58"/>
      <c r="S61" s="58"/>
      <c r="T61" s="58"/>
      <c r="U61" s="58"/>
      <c r="V61" s="58"/>
      <c r="Y61" s="41"/>
      <c r="AA61"/>
      <c r="AB61"/>
    </row>
    <row r="62" spans="1:28" ht="12" customHeight="1" x14ac:dyDescent="0.2">
      <c r="B62" s="4"/>
      <c r="C62" s="6"/>
      <c r="D62" s="58"/>
      <c r="E62" s="58"/>
      <c r="F62" s="58"/>
      <c r="G62" s="58"/>
      <c r="H62" s="58"/>
      <c r="I62" s="58"/>
      <c r="J62" s="58"/>
      <c r="K62" s="58"/>
      <c r="L62" s="58"/>
      <c r="M62" s="58"/>
      <c r="N62" s="58"/>
      <c r="O62" s="58"/>
      <c r="P62" s="58"/>
      <c r="Q62" s="58"/>
      <c r="R62" s="58"/>
      <c r="S62" s="58"/>
      <c r="T62" s="58"/>
      <c r="U62" s="58"/>
      <c r="V62" s="58"/>
      <c r="Y62" s="41"/>
      <c r="AA62"/>
      <c r="AB62"/>
    </row>
    <row r="63" spans="1:28" ht="12" customHeight="1" x14ac:dyDescent="0.2">
      <c r="B63" s="4"/>
      <c r="C63" s="6"/>
      <c r="D63" s="58"/>
      <c r="E63" s="58"/>
      <c r="F63" s="58"/>
      <c r="G63" s="58"/>
      <c r="H63" s="58"/>
      <c r="I63" s="58"/>
      <c r="J63" s="58"/>
      <c r="K63" s="58"/>
      <c r="L63" s="58"/>
      <c r="M63" s="58"/>
      <c r="N63" s="58"/>
      <c r="O63" s="58"/>
      <c r="P63" s="58"/>
      <c r="Q63" s="58"/>
      <c r="R63" s="58"/>
      <c r="S63" s="58"/>
      <c r="T63" s="58"/>
      <c r="U63" s="58"/>
      <c r="V63" s="58"/>
      <c r="Y63" s="41"/>
      <c r="AA63"/>
      <c r="AB63"/>
    </row>
    <row r="64" spans="1:28" x14ac:dyDescent="0.2">
      <c r="B64" s="2"/>
      <c r="C64" s="1"/>
      <c r="D64" s="58"/>
      <c r="E64" s="58"/>
      <c r="F64" s="58"/>
      <c r="G64" s="58"/>
      <c r="H64" s="58"/>
      <c r="I64" s="58"/>
      <c r="J64" s="58"/>
      <c r="K64" s="58"/>
      <c r="L64" s="58"/>
      <c r="M64" s="58"/>
      <c r="N64" s="58"/>
      <c r="O64" s="58"/>
      <c r="P64" s="58"/>
      <c r="Q64" s="58"/>
      <c r="R64" s="58"/>
      <c r="S64" s="58"/>
      <c r="T64" s="58"/>
      <c r="U64" s="58"/>
      <c r="V64" s="58"/>
      <c r="Y64" s="41"/>
      <c r="AA64"/>
      <c r="AB64"/>
    </row>
    <row r="65" spans="2:33" x14ac:dyDescent="0.2">
      <c r="B65" s="3"/>
      <c r="C65" s="26"/>
      <c r="D65" s="58"/>
      <c r="E65" s="58"/>
      <c r="F65" s="58"/>
      <c r="G65" s="58"/>
      <c r="H65" s="58"/>
      <c r="I65" s="58"/>
      <c r="J65" s="58"/>
      <c r="K65" s="58"/>
      <c r="L65" s="58"/>
      <c r="M65" s="58"/>
      <c r="N65" s="58"/>
      <c r="O65" s="58"/>
      <c r="P65" s="58"/>
      <c r="Q65" s="58"/>
      <c r="R65" s="58"/>
      <c r="S65" s="58"/>
      <c r="T65" s="58"/>
      <c r="U65" s="58"/>
      <c r="V65" s="58"/>
      <c r="AA65"/>
      <c r="AB65"/>
    </row>
    <row r="66" spans="2:33" x14ac:dyDescent="0.2">
      <c r="B66" s="3"/>
      <c r="C66" s="26"/>
      <c r="D66" s="58"/>
      <c r="E66" s="58"/>
      <c r="F66" s="58"/>
      <c r="G66" s="58"/>
      <c r="H66" s="58"/>
      <c r="I66" s="58"/>
      <c r="J66" s="58"/>
      <c r="K66" s="58"/>
      <c r="L66" s="58"/>
      <c r="M66" s="58"/>
      <c r="N66" s="58"/>
      <c r="O66" s="58"/>
      <c r="P66" s="58"/>
      <c r="Q66" s="58"/>
      <c r="R66" s="58"/>
      <c r="S66" s="58"/>
      <c r="T66" s="58"/>
      <c r="U66" s="58"/>
      <c r="V66" s="58"/>
      <c r="AA66"/>
      <c r="AB66"/>
    </row>
    <row r="67" spans="2:33" x14ac:dyDescent="0.2">
      <c r="B67" s="3"/>
      <c r="C67" s="26"/>
      <c r="AA67"/>
      <c r="AB67"/>
    </row>
    <row r="68" spans="2:33" x14ac:dyDescent="0.2">
      <c r="B68" s="3"/>
      <c r="C68" s="26"/>
      <c r="AA68"/>
      <c r="AB68"/>
    </row>
    <row r="69" spans="2:33" x14ac:dyDescent="0.2">
      <c r="B69" s="26"/>
      <c r="C69" s="26"/>
      <c r="AA69"/>
      <c r="AB69"/>
    </row>
    <row r="70" spans="2:33" x14ac:dyDescent="0.2">
      <c r="B70" s="26"/>
      <c r="C70" s="26"/>
      <c r="AA70"/>
      <c r="AB70"/>
    </row>
    <row r="71" spans="2:33" x14ac:dyDescent="0.2">
      <c r="B71" s="26"/>
      <c r="C71" s="26"/>
      <c r="AA71"/>
      <c r="AB71" s="10"/>
      <c r="AD71" s="10"/>
    </row>
    <row r="72" spans="2:33" x14ac:dyDescent="0.2">
      <c r="B72" s="26"/>
      <c r="C72" s="26"/>
      <c r="AA72"/>
      <c r="AB72"/>
      <c r="AC72" s="10"/>
      <c r="AG72" s="10"/>
    </row>
    <row r="73" spans="2:33" ht="15.6" customHeight="1" x14ac:dyDescent="0.2">
      <c r="B73" s="26"/>
      <c r="C73" s="26"/>
      <c r="AA73"/>
      <c r="AB73" s="59"/>
      <c r="AC73" s="10"/>
      <c r="AG73" s="10"/>
    </row>
    <row r="74" spans="2:33" x14ac:dyDescent="0.2">
      <c r="B74" s="26"/>
      <c r="C74" s="26"/>
      <c r="AA74"/>
      <c r="AB74" s="59"/>
      <c r="AC74" s="10"/>
      <c r="AG74" s="10"/>
    </row>
    <row r="75" spans="2:33" x14ac:dyDescent="0.2">
      <c r="B75" s="26"/>
      <c r="C75" s="26"/>
      <c r="AA75"/>
      <c r="AB75" s="59"/>
      <c r="AC75" s="10"/>
      <c r="AG75" s="10"/>
    </row>
    <row r="76" spans="2:33" x14ac:dyDescent="0.2">
      <c r="B76" s="26"/>
      <c r="C76" s="26"/>
      <c r="AA76"/>
      <c r="AB76" s="59"/>
      <c r="AC76" s="10"/>
      <c r="AG76" s="10"/>
    </row>
    <row r="77" spans="2:33" x14ac:dyDescent="0.2">
      <c r="B77" s="26"/>
      <c r="C77" s="26"/>
      <c r="AA77"/>
      <c r="AB77" s="59"/>
      <c r="AC77" s="10"/>
      <c r="AG77" s="10"/>
    </row>
    <row r="78" spans="2:33" x14ac:dyDescent="0.2">
      <c r="B78" s="26"/>
      <c r="C78" s="26"/>
      <c r="AB78" s="59"/>
      <c r="AC78" s="10"/>
      <c r="AG78" s="10"/>
    </row>
    <row r="79" spans="2:33" x14ac:dyDescent="0.2">
      <c r="B79" s="26"/>
      <c r="C79" s="26"/>
      <c r="AA79"/>
      <c r="AB79"/>
      <c r="AC79" s="10"/>
      <c r="AD79" s="10"/>
      <c r="AE79" s="10"/>
    </row>
    <row r="80" spans="2:33" x14ac:dyDescent="0.2">
      <c r="B80" s="26"/>
      <c r="C80" s="26"/>
      <c r="AA80" s="59"/>
      <c r="AB80" s="59"/>
      <c r="AC80" s="10"/>
      <c r="AD80" s="10"/>
      <c r="AE80" s="10"/>
      <c r="AG80" s="10"/>
    </row>
    <row r="81" spans="2:33" x14ac:dyDescent="0.2">
      <c r="B81" s="26"/>
      <c r="C81" s="26"/>
      <c r="AA81" s="59"/>
      <c r="AB81" s="59"/>
      <c r="AC81" s="10"/>
      <c r="AD81" s="10"/>
      <c r="AE81" s="10"/>
      <c r="AG81" s="10"/>
    </row>
    <row r="82" spans="2:33" x14ac:dyDescent="0.2">
      <c r="B82" s="26"/>
      <c r="C82" s="26"/>
      <c r="AA82" s="59"/>
      <c r="AB82" s="59"/>
      <c r="AC82" s="10"/>
      <c r="AD82" s="10"/>
      <c r="AE82" s="10"/>
      <c r="AG82" s="10"/>
    </row>
    <row r="83" spans="2:33" x14ac:dyDescent="0.2">
      <c r="B83" s="26"/>
      <c r="C83" s="26"/>
      <c r="AA83" s="59"/>
      <c r="AB83" s="59"/>
      <c r="AC83" s="10"/>
      <c r="AD83" s="10"/>
      <c r="AE83" s="10"/>
      <c r="AG83" s="10"/>
    </row>
    <row r="84" spans="2:33" x14ac:dyDescent="0.2">
      <c r="B84" s="26"/>
      <c r="C84" s="26"/>
      <c r="AA84"/>
      <c r="AB84"/>
      <c r="AD84" s="10"/>
      <c r="AE84" s="10"/>
    </row>
    <row r="85" spans="2:33" x14ac:dyDescent="0.2">
      <c r="B85" s="26"/>
      <c r="C85" s="26"/>
      <c r="AA85" s="59"/>
      <c r="AB85" s="59"/>
      <c r="AD85" s="10"/>
      <c r="AE85" s="10"/>
    </row>
    <row r="86" spans="2:33" x14ac:dyDescent="0.2">
      <c r="B86" s="26"/>
      <c r="C86" s="26"/>
      <c r="AB86"/>
    </row>
    <row r="87" spans="2:33" x14ac:dyDescent="0.2">
      <c r="B87" s="26"/>
      <c r="C87" s="26"/>
      <c r="AA87"/>
      <c r="AB87"/>
      <c r="AE87" s="10"/>
    </row>
    <row r="88" spans="2:33" x14ac:dyDescent="0.2">
      <c r="B88" s="26"/>
      <c r="C88" s="26"/>
      <c r="AA88" s="10"/>
      <c r="AB88"/>
      <c r="AE88" s="10"/>
      <c r="AG88" s="10"/>
    </row>
    <row r="89" spans="2:33" x14ac:dyDescent="0.2">
      <c r="B89" s="26"/>
      <c r="C89" s="26"/>
      <c r="AA89" s="10"/>
      <c r="AB89"/>
      <c r="AE89" s="10"/>
      <c r="AG89" s="10"/>
    </row>
    <row r="90" spans="2:33" x14ac:dyDescent="0.2">
      <c r="B90" s="26"/>
      <c r="C90" s="26"/>
      <c r="AA90"/>
      <c r="AB90"/>
      <c r="AE90" s="10"/>
      <c r="AG90" s="10"/>
    </row>
    <row r="91" spans="2:33" x14ac:dyDescent="0.2">
      <c r="B91" s="26"/>
      <c r="C91" s="26"/>
      <c r="AA91" s="10"/>
      <c r="AB91"/>
      <c r="AD91" s="10"/>
    </row>
    <row r="92" spans="2:33" x14ac:dyDescent="0.2">
      <c r="B92" s="26"/>
      <c r="C92" s="26"/>
      <c r="AA92" s="59"/>
      <c r="AB92"/>
      <c r="AD92" s="10"/>
    </row>
    <row r="93" spans="2:33" x14ac:dyDescent="0.2">
      <c r="B93" s="26"/>
      <c r="C93" s="26"/>
      <c r="AA93" s="59"/>
      <c r="AB93"/>
      <c r="AD93" s="10"/>
    </row>
    <row r="94" spans="2:33" x14ac:dyDescent="0.2">
      <c r="B94" s="26"/>
      <c r="C94" s="26"/>
      <c r="AA94"/>
      <c r="AB94" s="59"/>
      <c r="AG94" s="10"/>
    </row>
    <row r="95" spans="2:33" x14ac:dyDescent="0.2">
      <c r="B95" s="26"/>
      <c r="C95" s="26"/>
      <c r="AA95" s="59"/>
      <c r="AB95" s="59"/>
      <c r="AG95" s="10"/>
    </row>
    <row r="96" spans="2:33" ht="23.25" customHeight="1" x14ac:dyDescent="0.2">
      <c r="B96" s="26"/>
      <c r="C96" s="26"/>
      <c r="AA96" s="59"/>
      <c r="AB96" s="59"/>
      <c r="AG96" s="10"/>
    </row>
    <row r="97" spans="2:33" x14ac:dyDescent="0.2">
      <c r="B97" s="26"/>
      <c r="C97" s="26"/>
      <c r="AG97" s="10"/>
    </row>
    <row r="98" spans="2:33" ht="12.6" customHeight="1" x14ac:dyDescent="0.2">
      <c r="B98" s="26"/>
      <c r="C98" s="26"/>
      <c r="AA98" s="59"/>
      <c r="AB98" s="59"/>
      <c r="AG98" s="10"/>
    </row>
    <row r="99" spans="2:33" x14ac:dyDescent="0.2">
      <c r="B99" s="26"/>
      <c r="C99" s="26"/>
      <c r="AA99" s="59"/>
      <c r="AB99" s="59"/>
      <c r="AG99" s="10"/>
    </row>
    <row r="100" spans="2:33" x14ac:dyDescent="0.2">
      <c r="B100" s="26"/>
      <c r="C100" s="26"/>
      <c r="AA100" s="59"/>
      <c r="AB100" s="59"/>
      <c r="AG100" s="10"/>
    </row>
    <row r="101" spans="2:33" x14ac:dyDescent="0.2">
      <c r="B101" s="26"/>
      <c r="C101" s="26"/>
      <c r="AA101" s="59"/>
      <c r="AB101" s="59"/>
      <c r="AG101" s="10"/>
    </row>
    <row r="102" spans="2:33" x14ac:dyDescent="0.2">
      <c r="B102" s="26"/>
      <c r="C102" s="26"/>
    </row>
    <row r="103" spans="2:33" ht="12.6" customHeight="1" x14ac:dyDescent="0.2">
      <c r="B103" s="26"/>
      <c r="C103" s="26"/>
    </row>
    <row r="104" spans="2:33" ht="12.6" customHeight="1" x14ac:dyDescent="0.2">
      <c r="B104" s="26"/>
      <c r="C104" s="26"/>
    </row>
    <row r="105" spans="2:33" ht="12.6" customHeight="1" x14ac:dyDescent="0.2">
      <c r="B105" s="26"/>
      <c r="C105" s="26"/>
    </row>
    <row r="106" spans="2:33" ht="12.6" customHeight="1" x14ac:dyDescent="0.2">
      <c r="B106" s="26"/>
      <c r="C106" s="26"/>
    </row>
    <row r="107" spans="2:33" ht="12.6" customHeight="1" x14ac:dyDescent="0.2">
      <c r="B107" s="26"/>
      <c r="C107" s="26"/>
    </row>
    <row r="108" spans="2:33" ht="12.6" customHeight="1" x14ac:dyDescent="0.2">
      <c r="B108" s="26"/>
      <c r="C108" s="26"/>
    </row>
    <row r="109" spans="2:33" ht="12.6" customHeight="1" x14ac:dyDescent="0.2">
      <c r="B109" s="26"/>
      <c r="C109" s="26"/>
    </row>
    <row r="110" spans="2:33" ht="12.6" customHeight="1" x14ac:dyDescent="0.2">
      <c r="B110" s="26"/>
      <c r="C110" s="26"/>
    </row>
    <row r="111" spans="2:33" ht="12.6" customHeight="1" x14ac:dyDescent="0.2">
      <c r="B111" s="26"/>
      <c r="C111" s="26"/>
    </row>
    <row r="112" spans="2:33" ht="12.6" customHeight="1" x14ac:dyDescent="0.2">
      <c r="B112" s="26"/>
      <c r="C112" s="26"/>
    </row>
    <row r="113" spans="2:3" ht="12.6" customHeight="1" x14ac:dyDescent="0.2">
      <c r="B113" s="26"/>
      <c r="C113" s="26"/>
    </row>
    <row r="114" spans="2:3" ht="12.6" customHeight="1" x14ac:dyDescent="0.2">
      <c r="B114" s="26"/>
      <c r="C114" s="26"/>
    </row>
    <row r="115" spans="2:3" ht="12.6" customHeight="1" x14ac:dyDescent="0.2">
      <c r="B115" s="26"/>
      <c r="C115" s="26"/>
    </row>
    <row r="116" spans="2:3" ht="12.6" customHeight="1" x14ac:dyDescent="0.2">
      <c r="B116" s="26"/>
      <c r="C116" s="26"/>
    </row>
    <row r="117" spans="2:3" ht="12.6" customHeight="1" x14ac:dyDescent="0.2">
      <c r="B117" s="26"/>
      <c r="C117" s="26"/>
    </row>
    <row r="118" spans="2:3" ht="12.6" customHeight="1" x14ac:dyDescent="0.2">
      <c r="B118" s="26"/>
      <c r="C118" s="26"/>
    </row>
    <row r="119" spans="2:3" ht="12.6" customHeight="1" x14ac:dyDescent="0.2">
      <c r="B119" s="26"/>
      <c r="C119" s="26"/>
    </row>
    <row r="120" spans="2:3" x14ac:dyDescent="0.2">
      <c r="B120" s="26"/>
      <c r="C120" s="26"/>
    </row>
    <row r="121" spans="2:3" x14ac:dyDescent="0.2">
      <c r="B121" s="26"/>
      <c r="C121" s="26"/>
    </row>
    <row r="122" spans="2:3" x14ac:dyDescent="0.2">
      <c r="B122" s="26"/>
      <c r="C122" s="26"/>
    </row>
    <row r="123" spans="2:3" x14ac:dyDescent="0.2">
      <c r="B123" s="26"/>
      <c r="C123" s="26"/>
    </row>
    <row r="124" spans="2:3" x14ac:dyDescent="0.2">
      <c r="B124" s="26"/>
      <c r="C124" s="26"/>
    </row>
    <row r="125" spans="2:3" x14ac:dyDescent="0.2">
      <c r="B125" s="26"/>
      <c r="C125" s="26"/>
    </row>
    <row r="126" spans="2:3" x14ac:dyDescent="0.2">
      <c r="B126" s="26"/>
      <c r="C126" s="26"/>
    </row>
    <row r="127" spans="2:3" x14ac:dyDescent="0.2">
      <c r="B127" s="26"/>
      <c r="C127" s="26"/>
    </row>
    <row r="128" spans="2:3" x14ac:dyDescent="0.2">
      <c r="B128" s="26"/>
      <c r="C128" s="26"/>
    </row>
    <row r="129" spans="2:3" x14ac:dyDescent="0.2">
      <c r="B129" s="26"/>
      <c r="C129" s="26"/>
    </row>
    <row r="130" spans="2:3" x14ac:dyDescent="0.2">
      <c r="B130" s="26"/>
      <c r="C130" s="26"/>
    </row>
    <row r="131" spans="2:3" x14ac:dyDescent="0.2">
      <c r="B131" s="26"/>
      <c r="C131" s="26"/>
    </row>
    <row r="132" spans="2:3" x14ac:dyDescent="0.2">
      <c r="B132" s="26"/>
      <c r="C132" s="26"/>
    </row>
    <row r="133" spans="2:3" x14ac:dyDescent="0.2">
      <c r="B133" s="26"/>
      <c r="C133" s="26"/>
    </row>
    <row r="134" spans="2:3" x14ac:dyDescent="0.2">
      <c r="B134" s="26"/>
      <c r="C134" s="26"/>
    </row>
    <row r="135" spans="2:3" x14ac:dyDescent="0.2">
      <c r="B135" s="26"/>
      <c r="C135" s="26"/>
    </row>
    <row r="136" spans="2:3" x14ac:dyDescent="0.2">
      <c r="B136" s="26"/>
      <c r="C136" s="26"/>
    </row>
    <row r="137" spans="2:3" x14ac:dyDescent="0.2">
      <c r="B137" s="26"/>
      <c r="C137" s="26"/>
    </row>
    <row r="138" spans="2:3" x14ac:dyDescent="0.2">
      <c r="B138" s="26"/>
      <c r="C138" s="26"/>
    </row>
    <row r="139" spans="2:3" x14ac:dyDescent="0.2">
      <c r="B139" s="26"/>
      <c r="C139" s="26"/>
    </row>
    <row r="140" spans="2:3" x14ac:dyDescent="0.2">
      <c r="B140" s="26"/>
      <c r="C140" s="26"/>
    </row>
    <row r="141" spans="2:3" x14ac:dyDescent="0.2">
      <c r="B141" s="26"/>
      <c r="C141" s="26"/>
    </row>
    <row r="142" spans="2:3" x14ac:dyDescent="0.2">
      <c r="B142" s="26"/>
      <c r="C142" s="26"/>
    </row>
    <row r="143" spans="2:3" x14ac:dyDescent="0.2">
      <c r="B143" s="26"/>
      <c r="C143" s="26"/>
    </row>
    <row r="144" spans="2:3" x14ac:dyDescent="0.2">
      <c r="B144" s="26"/>
      <c r="C144" s="26"/>
    </row>
    <row r="145" spans="2:3" x14ac:dyDescent="0.2">
      <c r="B145" s="26"/>
      <c r="C145" s="26"/>
    </row>
    <row r="146" spans="2:3" x14ac:dyDescent="0.2">
      <c r="B146" s="26"/>
      <c r="C146" s="26"/>
    </row>
    <row r="147" spans="2:3" x14ac:dyDescent="0.2">
      <c r="B147" s="26"/>
      <c r="C147" s="26"/>
    </row>
    <row r="148" spans="2:3" x14ac:dyDescent="0.2">
      <c r="B148" s="26"/>
      <c r="C148" s="26"/>
    </row>
    <row r="149" spans="2:3" x14ac:dyDescent="0.2">
      <c r="B149" s="26"/>
      <c r="C149" s="26"/>
    </row>
    <row r="150" spans="2:3" x14ac:dyDescent="0.2">
      <c r="B150" s="26"/>
      <c r="C150" s="26"/>
    </row>
    <row r="151" spans="2:3" x14ac:dyDescent="0.2">
      <c r="B151" s="26"/>
      <c r="C151" s="26"/>
    </row>
    <row r="152" spans="2:3" x14ac:dyDescent="0.2">
      <c r="B152" s="26"/>
      <c r="C152" s="26"/>
    </row>
    <row r="153" spans="2:3" x14ac:dyDescent="0.2">
      <c r="B153" s="26"/>
      <c r="C153" s="26"/>
    </row>
    <row r="154" spans="2:3" x14ac:dyDescent="0.2">
      <c r="B154" s="26"/>
      <c r="C154" s="26"/>
    </row>
    <row r="155" spans="2:3" x14ac:dyDescent="0.2">
      <c r="B155" s="26"/>
      <c r="C155" s="26"/>
    </row>
    <row r="156" spans="2:3" x14ac:dyDescent="0.2">
      <c r="B156" s="26"/>
      <c r="C156" s="26"/>
    </row>
    <row r="157" spans="2:3" x14ac:dyDescent="0.2">
      <c r="B157" s="26"/>
      <c r="C157" s="26"/>
    </row>
    <row r="158" spans="2:3" x14ac:dyDescent="0.2">
      <c r="B158" s="26"/>
      <c r="C158" s="26"/>
    </row>
    <row r="159" spans="2:3" x14ac:dyDescent="0.2">
      <c r="B159" s="26"/>
      <c r="C159" s="26"/>
    </row>
    <row r="160" spans="2:3" x14ac:dyDescent="0.2">
      <c r="B160" s="26"/>
      <c r="C160" s="26"/>
    </row>
    <row r="161" spans="2:3" x14ac:dyDescent="0.2">
      <c r="B161" s="26"/>
      <c r="C161" s="26"/>
    </row>
    <row r="162" spans="2:3" x14ac:dyDescent="0.2">
      <c r="B162" s="26"/>
      <c r="C162" s="26"/>
    </row>
    <row r="163" spans="2:3" x14ac:dyDescent="0.2">
      <c r="B163" s="26"/>
      <c r="C163" s="26"/>
    </row>
    <row r="164" spans="2:3" x14ac:dyDescent="0.2">
      <c r="B164" s="26"/>
      <c r="C164" s="26"/>
    </row>
    <row r="165" spans="2:3" x14ac:dyDescent="0.2">
      <c r="B165" s="26"/>
      <c r="C165" s="26"/>
    </row>
    <row r="166" spans="2:3" x14ac:dyDescent="0.2">
      <c r="B166" s="26"/>
      <c r="C166" s="26"/>
    </row>
    <row r="167" spans="2:3" x14ac:dyDescent="0.2">
      <c r="B167" s="26"/>
      <c r="C167" s="26"/>
    </row>
    <row r="168" spans="2:3" x14ac:dyDescent="0.2">
      <c r="B168" s="26"/>
      <c r="C168" s="26"/>
    </row>
    <row r="169" spans="2:3" x14ac:dyDescent="0.2">
      <c r="B169" s="26"/>
      <c r="C169" s="26"/>
    </row>
    <row r="170" spans="2:3" x14ac:dyDescent="0.2">
      <c r="B170" s="26"/>
      <c r="C170" s="26"/>
    </row>
    <row r="171" spans="2:3" x14ac:dyDescent="0.2">
      <c r="B171" s="26"/>
      <c r="C171" s="26"/>
    </row>
    <row r="172" spans="2:3" x14ac:dyDescent="0.2">
      <c r="B172" s="26"/>
      <c r="C172" s="26"/>
    </row>
    <row r="173" spans="2:3" x14ac:dyDescent="0.2">
      <c r="B173" s="26"/>
      <c r="C173" s="26"/>
    </row>
    <row r="174" spans="2:3" x14ac:dyDescent="0.2">
      <c r="B174" s="26"/>
      <c r="C174" s="26"/>
    </row>
    <row r="175" spans="2:3" x14ac:dyDescent="0.2">
      <c r="B175" s="26"/>
      <c r="C175" s="26"/>
    </row>
    <row r="176" spans="2:3" x14ac:dyDescent="0.2">
      <c r="B176" s="26"/>
      <c r="C176" s="26"/>
    </row>
    <row r="177" spans="2:3" x14ac:dyDescent="0.2">
      <c r="B177" s="26"/>
      <c r="C177" s="26"/>
    </row>
    <row r="178" spans="2:3" x14ac:dyDescent="0.2">
      <c r="B178" s="26"/>
      <c r="C178" s="26"/>
    </row>
    <row r="179" spans="2:3" x14ac:dyDescent="0.2">
      <c r="B179" s="26"/>
      <c r="C179" s="26"/>
    </row>
    <row r="180" spans="2:3" x14ac:dyDescent="0.2">
      <c r="B180" s="26"/>
      <c r="C180" s="26"/>
    </row>
    <row r="181" spans="2:3" x14ac:dyDescent="0.2">
      <c r="B181" s="26"/>
      <c r="C181" s="26"/>
    </row>
    <row r="182" spans="2:3" x14ac:dyDescent="0.2">
      <c r="B182" s="26"/>
      <c r="C182" s="26"/>
    </row>
    <row r="183" spans="2:3" x14ac:dyDescent="0.2">
      <c r="B183" s="26"/>
      <c r="C183" s="26"/>
    </row>
    <row r="184" spans="2:3" x14ac:dyDescent="0.2">
      <c r="B184" s="26"/>
      <c r="C184" s="26"/>
    </row>
    <row r="185" spans="2:3" x14ac:dyDescent="0.2">
      <c r="B185" s="26"/>
      <c r="C185" s="26"/>
    </row>
    <row r="186" spans="2:3" x14ac:dyDescent="0.2">
      <c r="B186" s="26"/>
      <c r="C186" s="26"/>
    </row>
    <row r="187" spans="2:3" x14ac:dyDescent="0.2">
      <c r="B187" s="26"/>
      <c r="C187" s="26"/>
    </row>
    <row r="188" spans="2:3" x14ac:dyDescent="0.2">
      <c r="B188" s="26"/>
      <c r="C188" s="26"/>
    </row>
    <row r="189" spans="2:3" x14ac:dyDescent="0.2">
      <c r="B189" s="26"/>
      <c r="C189" s="26"/>
    </row>
    <row r="190" spans="2:3" x14ac:dyDescent="0.2">
      <c r="B190" s="26"/>
      <c r="C190" s="26"/>
    </row>
    <row r="191" spans="2:3" x14ac:dyDescent="0.2">
      <c r="B191" s="26"/>
      <c r="C191" s="26"/>
    </row>
    <row r="192" spans="2:3" x14ac:dyDescent="0.2">
      <c r="B192" s="26"/>
      <c r="C192" s="26"/>
    </row>
    <row r="193" spans="2:3" x14ac:dyDescent="0.2">
      <c r="B193" s="26"/>
      <c r="C193" s="26"/>
    </row>
    <row r="194" spans="2:3" x14ac:dyDescent="0.2">
      <c r="B194" s="26"/>
      <c r="C194" s="26"/>
    </row>
    <row r="195" spans="2:3" x14ac:dyDescent="0.2">
      <c r="B195" s="26"/>
      <c r="C195" s="26"/>
    </row>
    <row r="196" spans="2:3" x14ac:dyDescent="0.2">
      <c r="B196" s="26"/>
      <c r="C196" s="26"/>
    </row>
    <row r="197" spans="2:3" x14ac:dyDescent="0.2">
      <c r="B197" s="26"/>
      <c r="C197" s="26"/>
    </row>
    <row r="198" spans="2:3" x14ac:dyDescent="0.2">
      <c r="B198" s="26"/>
      <c r="C198" s="26"/>
    </row>
    <row r="199" spans="2:3" x14ac:dyDescent="0.2">
      <c r="B199" s="26"/>
      <c r="C199" s="26"/>
    </row>
    <row r="200" spans="2:3" x14ac:dyDescent="0.2">
      <c r="B200" s="26"/>
      <c r="C200" s="26"/>
    </row>
    <row r="201" spans="2:3" x14ac:dyDescent="0.2">
      <c r="B201" s="26"/>
      <c r="C201" s="26"/>
    </row>
    <row r="202" spans="2:3" x14ac:dyDescent="0.2">
      <c r="B202" s="26"/>
      <c r="C202" s="26"/>
    </row>
    <row r="203" spans="2:3" x14ac:dyDescent="0.2">
      <c r="B203" s="26"/>
      <c r="C203" s="26"/>
    </row>
    <row r="204" spans="2:3" x14ac:dyDescent="0.2">
      <c r="B204" s="26"/>
      <c r="C204" s="26"/>
    </row>
    <row r="205" spans="2:3" x14ac:dyDescent="0.2">
      <c r="B205" s="26"/>
      <c r="C205" s="26"/>
    </row>
    <row r="206" spans="2:3" x14ac:dyDescent="0.2">
      <c r="B206" s="26"/>
      <c r="C206" s="26"/>
    </row>
    <row r="207" spans="2:3" x14ac:dyDescent="0.2">
      <c r="B207" s="26"/>
      <c r="C207" s="26"/>
    </row>
    <row r="208" spans="2:3" x14ac:dyDescent="0.2">
      <c r="B208" s="26"/>
      <c r="C208" s="26"/>
    </row>
    <row r="209" spans="2:3" x14ac:dyDescent="0.2">
      <c r="B209" s="26"/>
      <c r="C209" s="18" t="s">
        <v>13</v>
      </c>
    </row>
    <row r="210" spans="2:3" x14ac:dyDescent="0.2">
      <c r="B210" s="26"/>
      <c r="C210" s="18" t="s">
        <v>14</v>
      </c>
    </row>
    <row r="211" spans="2:3" x14ac:dyDescent="0.2">
      <c r="B211" s="26"/>
      <c r="C211" s="26"/>
    </row>
    <row r="212" spans="2:3" x14ac:dyDescent="0.2">
      <c r="B212" s="26"/>
      <c r="C212" s="26"/>
    </row>
    <row r="213" spans="2:3" x14ac:dyDescent="0.2">
      <c r="B213" s="26"/>
      <c r="C213" s="26"/>
    </row>
    <row r="214" spans="2:3" x14ac:dyDescent="0.2">
      <c r="B214" s="26"/>
      <c r="C214" s="26"/>
    </row>
    <row r="215" spans="2:3" x14ac:dyDescent="0.2">
      <c r="B215" s="26"/>
      <c r="C215" s="26"/>
    </row>
    <row r="216" spans="2:3" x14ac:dyDescent="0.2">
      <c r="B216" s="26"/>
      <c r="C216" s="26"/>
    </row>
    <row r="217" spans="2:3" x14ac:dyDescent="0.2">
      <c r="B217" s="26"/>
      <c r="C217" s="26"/>
    </row>
    <row r="218" spans="2:3" x14ac:dyDescent="0.2">
      <c r="B218" s="26"/>
      <c r="C218" s="26"/>
    </row>
    <row r="219" spans="2:3" x14ac:dyDescent="0.2">
      <c r="B219" s="26"/>
      <c r="C219" s="26"/>
    </row>
    <row r="220" spans="2:3" x14ac:dyDescent="0.2">
      <c r="B220" s="26"/>
      <c r="C220" s="26"/>
    </row>
    <row r="221" spans="2:3" x14ac:dyDescent="0.2">
      <c r="B221" s="26"/>
      <c r="C221" s="26"/>
    </row>
    <row r="222" spans="2:3" x14ac:dyDescent="0.2">
      <c r="B222" s="26"/>
      <c r="C222" s="26"/>
    </row>
    <row r="223" spans="2:3" x14ac:dyDescent="0.2">
      <c r="B223" s="26"/>
      <c r="C223" s="26"/>
    </row>
    <row r="224" spans="2:3" x14ac:dyDescent="0.2">
      <c r="B224" s="26"/>
      <c r="C224" s="26"/>
    </row>
    <row r="225" spans="2:3" x14ac:dyDescent="0.2">
      <c r="B225" s="26"/>
      <c r="C225" s="26"/>
    </row>
    <row r="226" spans="2:3" x14ac:dyDescent="0.2">
      <c r="B226" s="26"/>
      <c r="C226" s="26"/>
    </row>
    <row r="227" spans="2:3" x14ac:dyDescent="0.2">
      <c r="B227" s="26"/>
      <c r="C227" s="26"/>
    </row>
    <row r="228" spans="2:3" x14ac:dyDescent="0.2">
      <c r="B228" s="26"/>
      <c r="C228" s="26"/>
    </row>
    <row r="229" spans="2:3" x14ac:dyDescent="0.2">
      <c r="B229" s="26"/>
      <c r="C229" s="26"/>
    </row>
    <row r="230" spans="2:3" x14ac:dyDescent="0.2">
      <c r="B230" s="26"/>
      <c r="C230" s="26"/>
    </row>
    <row r="231" spans="2:3" x14ac:dyDescent="0.2">
      <c r="B231" s="26"/>
      <c r="C231" s="26"/>
    </row>
    <row r="232" spans="2:3" x14ac:dyDescent="0.2">
      <c r="B232" s="26"/>
      <c r="C232" s="26"/>
    </row>
    <row r="233" spans="2:3" x14ac:dyDescent="0.2">
      <c r="B233" s="26"/>
      <c r="C233" s="26"/>
    </row>
    <row r="234" spans="2:3" x14ac:dyDescent="0.2">
      <c r="B234" s="26"/>
      <c r="C234" s="26"/>
    </row>
    <row r="235" spans="2:3" x14ac:dyDescent="0.2">
      <c r="B235" s="26"/>
      <c r="C235" s="26"/>
    </row>
    <row r="236" spans="2:3" x14ac:dyDescent="0.2">
      <c r="B236" s="26"/>
      <c r="C236" s="26"/>
    </row>
    <row r="237" spans="2:3" x14ac:dyDescent="0.2">
      <c r="B237" s="26"/>
      <c r="C237" s="26"/>
    </row>
    <row r="238" spans="2:3" x14ac:dyDescent="0.2">
      <c r="B238" s="26"/>
      <c r="C238" s="26"/>
    </row>
    <row r="239" spans="2:3" x14ac:dyDescent="0.2">
      <c r="B239" s="26"/>
      <c r="C239" s="26"/>
    </row>
    <row r="240" spans="2:3" x14ac:dyDescent="0.2">
      <c r="B240" s="26"/>
      <c r="C240" s="26"/>
    </row>
    <row r="241" spans="2:3" x14ac:dyDescent="0.2">
      <c r="B241" s="26"/>
      <c r="C241" s="26"/>
    </row>
    <row r="242" spans="2:3" x14ac:dyDescent="0.2">
      <c r="B242" s="26"/>
      <c r="C242" s="26"/>
    </row>
    <row r="243" spans="2:3" x14ac:dyDescent="0.2">
      <c r="B243" s="26"/>
      <c r="C243" s="26"/>
    </row>
    <row r="244" spans="2:3" x14ac:dyDescent="0.2">
      <c r="B244" s="26"/>
      <c r="C244" s="26"/>
    </row>
    <row r="245" spans="2:3" x14ac:dyDescent="0.2">
      <c r="B245" s="26"/>
      <c r="C245" s="26"/>
    </row>
    <row r="246" spans="2:3" x14ac:dyDescent="0.2">
      <c r="B246" s="26"/>
      <c r="C246" s="26"/>
    </row>
    <row r="247" spans="2:3" x14ac:dyDescent="0.2">
      <c r="B247" s="26"/>
      <c r="C247" s="26"/>
    </row>
    <row r="248" spans="2:3" x14ac:dyDescent="0.2">
      <c r="B248" s="26"/>
      <c r="C248" s="26"/>
    </row>
    <row r="249" spans="2:3" x14ac:dyDescent="0.2">
      <c r="B249" s="26"/>
      <c r="C249" s="26"/>
    </row>
    <row r="250" spans="2:3" x14ac:dyDescent="0.2">
      <c r="B250" s="26"/>
      <c r="C250" s="26"/>
    </row>
    <row r="251" spans="2:3" x14ac:dyDescent="0.2">
      <c r="B251" s="26"/>
      <c r="C251" s="26"/>
    </row>
    <row r="252" spans="2:3" x14ac:dyDescent="0.2">
      <c r="B252" s="26"/>
      <c r="C252" s="26"/>
    </row>
    <row r="253" spans="2:3" x14ac:dyDescent="0.2">
      <c r="B253" s="26"/>
      <c r="C253" s="26"/>
    </row>
    <row r="254" spans="2:3" x14ac:dyDescent="0.2">
      <c r="B254" s="26"/>
      <c r="C254" s="26"/>
    </row>
    <row r="255" spans="2:3" x14ac:dyDescent="0.2">
      <c r="B255" s="26"/>
      <c r="C255" s="26"/>
    </row>
    <row r="256" spans="2:3" x14ac:dyDescent="0.2">
      <c r="B256" s="26"/>
      <c r="C256" s="26"/>
    </row>
    <row r="257" spans="2:3" x14ac:dyDescent="0.2">
      <c r="B257" s="26"/>
      <c r="C257" s="26"/>
    </row>
    <row r="258" spans="2:3" x14ac:dyDescent="0.2">
      <c r="B258" s="26"/>
      <c r="C258" s="26"/>
    </row>
    <row r="259" spans="2:3" x14ac:dyDescent="0.2">
      <c r="B259" s="26"/>
      <c r="C259" s="26"/>
    </row>
    <row r="260" spans="2:3" x14ac:dyDescent="0.2">
      <c r="B260" s="26"/>
      <c r="C260" s="26"/>
    </row>
    <row r="261" spans="2:3" x14ac:dyDescent="0.2">
      <c r="B261" s="26"/>
      <c r="C261" s="26"/>
    </row>
    <row r="262" spans="2:3" x14ac:dyDescent="0.2">
      <c r="B262" s="26"/>
      <c r="C262" s="26"/>
    </row>
    <row r="263" spans="2:3" x14ac:dyDescent="0.2">
      <c r="B263" s="26"/>
      <c r="C263" s="26"/>
    </row>
    <row r="264" spans="2:3" x14ac:dyDescent="0.2">
      <c r="B264" s="26"/>
      <c r="C264" s="26"/>
    </row>
    <row r="265" spans="2:3" x14ac:dyDescent="0.2">
      <c r="B265" s="26"/>
      <c r="C265" s="26"/>
    </row>
    <row r="266" spans="2:3" x14ac:dyDescent="0.2">
      <c r="B266" s="26"/>
      <c r="C266" s="26"/>
    </row>
    <row r="267" spans="2:3" x14ac:dyDescent="0.2">
      <c r="B267" s="26"/>
      <c r="C267" s="26"/>
    </row>
    <row r="268" spans="2:3" x14ac:dyDescent="0.2">
      <c r="B268" s="26"/>
      <c r="C268" s="26"/>
    </row>
    <row r="269" spans="2:3" x14ac:dyDescent="0.2">
      <c r="B269" s="26"/>
      <c r="C269" s="26"/>
    </row>
    <row r="270" spans="2:3" x14ac:dyDescent="0.2">
      <c r="B270" s="26"/>
      <c r="C270" s="26"/>
    </row>
    <row r="271" spans="2:3" x14ac:dyDescent="0.2">
      <c r="B271" s="26"/>
      <c r="C271" s="26"/>
    </row>
    <row r="272" spans="2:3" x14ac:dyDescent="0.2">
      <c r="B272" s="26"/>
      <c r="C272" s="26"/>
    </row>
    <row r="273" spans="2:3" x14ac:dyDescent="0.2">
      <c r="B273" s="26"/>
      <c r="C273" s="26"/>
    </row>
    <row r="274" spans="2:3" x14ac:dyDescent="0.2">
      <c r="B274" s="26"/>
      <c r="C274" s="26"/>
    </row>
    <row r="275" spans="2:3" x14ac:dyDescent="0.2">
      <c r="B275" s="26"/>
      <c r="C275" s="26"/>
    </row>
    <row r="276" spans="2:3" x14ac:dyDescent="0.2">
      <c r="B276" s="26"/>
      <c r="C276" s="26"/>
    </row>
    <row r="277" spans="2:3" x14ac:dyDescent="0.2">
      <c r="B277" s="26"/>
      <c r="C277" s="26"/>
    </row>
    <row r="278" spans="2:3" x14ac:dyDescent="0.2">
      <c r="B278" s="26"/>
      <c r="C278" s="26"/>
    </row>
    <row r="279" spans="2:3" x14ac:dyDescent="0.2">
      <c r="B279" s="26"/>
      <c r="C279" s="26"/>
    </row>
    <row r="280" spans="2:3" x14ac:dyDescent="0.2">
      <c r="B280" s="26"/>
      <c r="C280" s="26"/>
    </row>
    <row r="281" spans="2:3" x14ac:dyDescent="0.2">
      <c r="B281" s="26"/>
      <c r="C281" s="26"/>
    </row>
    <row r="282" spans="2:3" x14ac:dyDescent="0.2">
      <c r="B282" s="26"/>
      <c r="C282" s="26"/>
    </row>
    <row r="283" spans="2:3" x14ac:dyDescent="0.2">
      <c r="B283" s="26"/>
      <c r="C283" s="26"/>
    </row>
    <row r="284" spans="2:3" x14ac:dyDescent="0.2">
      <c r="B284" s="26"/>
      <c r="C284" s="26"/>
    </row>
    <row r="285" spans="2:3" x14ac:dyDescent="0.2">
      <c r="B285" s="26"/>
      <c r="C285" s="26"/>
    </row>
    <row r="286" spans="2:3" x14ac:dyDescent="0.2">
      <c r="B286" s="26"/>
      <c r="C286" s="26"/>
    </row>
    <row r="287" spans="2:3" x14ac:dyDescent="0.2">
      <c r="B287" s="26"/>
      <c r="C287" s="26"/>
    </row>
    <row r="288" spans="2:3" x14ac:dyDescent="0.2">
      <c r="B288" s="26"/>
      <c r="C288" s="26"/>
    </row>
    <row r="289" spans="2:3" x14ac:dyDescent="0.2">
      <c r="B289" s="26"/>
      <c r="C289" s="26"/>
    </row>
    <row r="290" spans="2:3" x14ac:dyDescent="0.2">
      <c r="B290" s="26"/>
      <c r="C290" s="26"/>
    </row>
    <row r="291" spans="2:3" x14ac:dyDescent="0.2">
      <c r="B291" s="26"/>
      <c r="C291" s="26"/>
    </row>
    <row r="292" spans="2:3" x14ac:dyDescent="0.2">
      <c r="B292" s="26"/>
      <c r="C292" s="26"/>
    </row>
    <row r="293" spans="2:3" x14ac:dyDescent="0.2">
      <c r="B293" s="26"/>
      <c r="C293" s="26"/>
    </row>
    <row r="294" spans="2:3" x14ac:dyDescent="0.2">
      <c r="B294" s="26"/>
      <c r="C294" s="26"/>
    </row>
    <row r="295" spans="2:3" x14ac:dyDescent="0.2">
      <c r="B295" s="26"/>
      <c r="C295" s="26"/>
    </row>
    <row r="296" spans="2:3" x14ac:dyDescent="0.2">
      <c r="B296" s="26"/>
      <c r="C296" s="26"/>
    </row>
    <row r="297" spans="2:3" x14ac:dyDescent="0.2">
      <c r="B297" s="26"/>
      <c r="C297" s="26"/>
    </row>
    <row r="298" spans="2:3" x14ac:dyDescent="0.2">
      <c r="B298" s="26"/>
      <c r="C298" s="26"/>
    </row>
    <row r="299" spans="2:3" x14ac:dyDescent="0.2">
      <c r="B299" s="26"/>
      <c r="C299" s="26"/>
    </row>
    <row r="300" spans="2:3" x14ac:dyDescent="0.2">
      <c r="B300" s="26"/>
      <c r="C300" s="26"/>
    </row>
    <row r="301" spans="2:3" x14ac:dyDescent="0.2">
      <c r="B301" s="26"/>
      <c r="C301" s="26"/>
    </row>
    <row r="302" spans="2:3" x14ac:dyDescent="0.2">
      <c r="B302" s="26"/>
      <c r="C302" s="26"/>
    </row>
    <row r="303" spans="2:3" x14ac:dyDescent="0.2">
      <c r="B303" s="26"/>
      <c r="C303" s="26"/>
    </row>
    <row r="304" spans="2:3" x14ac:dyDescent="0.2">
      <c r="B304" s="26"/>
      <c r="C304" s="26"/>
    </row>
    <row r="305" spans="2:3" x14ac:dyDescent="0.2">
      <c r="B305" s="26"/>
      <c r="C305" s="26"/>
    </row>
    <row r="306" spans="2:3" x14ac:dyDescent="0.2">
      <c r="B306" s="26"/>
      <c r="C306" s="26"/>
    </row>
    <row r="307" spans="2:3" x14ac:dyDescent="0.2">
      <c r="B307" s="26"/>
      <c r="C307" s="26"/>
    </row>
    <row r="308" spans="2:3" x14ac:dyDescent="0.2">
      <c r="B308" s="26"/>
      <c r="C308" s="26"/>
    </row>
    <row r="309" spans="2:3" x14ac:dyDescent="0.2">
      <c r="B309" s="26"/>
      <c r="C309" s="26"/>
    </row>
    <row r="310" spans="2:3" x14ac:dyDescent="0.2">
      <c r="B310" s="26"/>
      <c r="C310" s="26"/>
    </row>
    <row r="311" spans="2:3" x14ac:dyDescent="0.2">
      <c r="B311" s="26"/>
      <c r="C311" s="26"/>
    </row>
    <row r="312" spans="2:3" x14ac:dyDescent="0.2">
      <c r="B312" s="26"/>
      <c r="C312" s="26"/>
    </row>
    <row r="313" spans="2:3" x14ac:dyDescent="0.2">
      <c r="B313" s="26"/>
      <c r="C313" s="26"/>
    </row>
    <row r="314" spans="2:3" x14ac:dyDescent="0.2">
      <c r="B314" s="26"/>
      <c r="C314" s="26"/>
    </row>
    <row r="315" spans="2:3" x14ac:dyDescent="0.2">
      <c r="B315" s="26"/>
      <c r="C315" s="26"/>
    </row>
    <row r="316" spans="2:3" x14ac:dyDescent="0.2">
      <c r="B316" s="26"/>
      <c r="C316" s="26"/>
    </row>
    <row r="317" spans="2:3" x14ac:dyDescent="0.2">
      <c r="B317" s="26"/>
      <c r="C317" s="26"/>
    </row>
    <row r="318" spans="2:3" x14ac:dyDescent="0.2">
      <c r="B318" s="26"/>
      <c r="C318" s="26"/>
    </row>
    <row r="319" spans="2:3" x14ac:dyDescent="0.2">
      <c r="B319" s="26"/>
      <c r="C319" s="26"/>
    </row>
    <row r="320" spans="2:3" x14ac:dyDescent="0.2">
      <c r="B320" s="26"/>
      <c r="C320" s="26"/>
    </row>
    <row r="321" spans="2:3" x14ac:dyDescent="0.2">
      <c r="B321" s="26"/>
      <c r="C321" s="26"/>
    </row>
    <row r="322" spans="2:3" x14ac:dyDescent="0.2">
      <c r="B322" s="26"/>
      <c r="C322" s="26"/>
    </row>
    <row r="323" spans="2:3" x14ac:dyDescent="0.2">
      <c r="B323" s="26"/>
      <c r="C323" s="26"/>
    </row>
    <row r="324" spans="2:3" x14ac:dyDescent="0.2">
      <c r="B324" s="26"/>
      <c r="C324" s="26"/>
    </row>
    <row r="325" spans="2:3" x14ac:dyDescent="0.2">
      <c r="B325" s="26"/>
      <c r="C325" s="26"/>
    </row>
    <row r="326" spans="2:3" x14ac:dyDescent="0.2">
      <c r="B326" s="26"/>
      <c r="C326" s="26"/>
    </row>
    <row r="327" spans="2:3" x14ac:dyDescent="0.2">
      <c r="B327" s="26"/>
      <c r="C327" s="26"/>
    </row>
    <row r="328" spans="2:3" x14ac:dyDescent="0.2">
      <c r="B328" s="26"/>
      <c r="C328" s="26"/>
    </row>
    <row r="329" spans="2:3" x14ac:dyDescent="0.2">
      <c r="B329" s="26"/>
      <c r="C329" s="26"/>
    </row>
    <row r="330" spans="2:3" x14ac:dyDescent="0.2">
      <c r="B330" s="26"/>
      <c r="C330" s="26"/>
    </row>
    <row r="331" spans="2:3" x14ac:dyDescent="0.2">
      <c r="B331" s="26"/>
      <c r="C331" s="26"/>
    </row>
    <row r="332" spans="2:3" x14ac:dyDescent="0.2">
      <c r="B332" s="26"/>
      <c r="C332" s="26"/>
    </row>
    <row r="333" spans="2:3" x14ac:dyDescent="0.2">
      <c r="B333" s="26"/>
      <c r="C333" s="26"/>
    </row>
    <row r="334" spans="2:3" x14ac:dyDescent="0.2">
      <c r="B334" s="26"/>
      <c r="C334" s="26"/>
    </row>
    <row r="335" spans="2:3" x14ac:dyDescent="0.2">
      <c r="B335" s="26"/>
      <c r="C335" s="26"/>
    </row>
    <row r="336" spans="2:3" x14ac:dyDescent="0.2">
      <c r="B336" s="26"/>
      <c r="C336" s="26"/>
    </row>
    <row r="337" spans="2:3" x14ac:dyDescent="0.2">
      <c r="B337" s="26"/>
      <c r="C337" s="26"/>
    </row>
    <row r="338" spans="2:3" x14ac:dyDescent="0.2">
      <c r="B338" s="26"/>
      <c r="C338" s="26"/>
    </row>
    <row r="339" spans="2:3" x14ac:dyDescent="0.2">
      <c r="B339" s="26"/>
      <c r="C339" s="26"/>
    </row>
    <row r="340" spans="2:3" x14ac:dyDescent="0.2">
      <c r="B340" s="26"/>
      <c r="C340" s="26"/>
    </row>
    <row r="341" spans="2:3" x14ac:dyDescent="0.2">
      <c r="B341" s="26"/>
      <c r="C341" s="26"/>
    </row>
    <row r="342" spans="2:3" x14ac:dyDescent="0.2">
      <c r="B342" s="26"/>
      <c r="C342" s="26"/>
    </row>
    <row r="343" spans="2:3" x14ac:dyDescent="0.2">
      <c r="B343" s="26"/>
      <c r="C343" s="26"/>
    </row>
    <row r="344" spans="2:3" x14ac:dyDescent="0.2">
      <c r="B344" s="26"/>
      <c r="C344" s="26"/>
    </row>
    <row r="345" spans="2:3" x14ac:dyDescent="0.2">
      <c r="B345" s="26"/>
      <c r="C345" s="26"/>
    </row>
    <row r="346" spans="2:3" x14ac:dyDescent="0.2">
      <c r="B346" s="26"/>
      <c r="C346" s="26"/>
    </row>
    <row r="347" spans="2:3" x14ac:dyDescent="0.2">
      <c r="B347" s="26"/>
      <c r="C347" s="26"/>
    </row>
    <row r="348" spans="2:3" x14ac:dyDescent="0.2">
      <c r="B348" s="26"/>
      <c r="C348" s="26"/>
    </row>
    <row r="349" spans="2:3" x14ac:dyDescent="0.2">
      <c r="B349" s="26"/>
      <c r="C349" s="26"/>
    </row>
    <row r="350" spans="2:3" x14ac:dyDescent="0.2">
      <c r="B350" s="26"/>
      <c r="C350" s="26"/>
    </row>
    <row r="351" spans="2:3" x14ac:dyDescent="0.2">
      <c r="B351" s="26"/>
      <c r="C351" s="26"/>
    </row>
    <row r="352" spans="2:3" x14ac:dyDescent="0.2">
      <c r="B352" s="26"/>
      <c r="C352" s="26"/>
    </row>
    <row r="353" spans="2:3" x14ac:dyDescent="0.2">
      <c r="B353" s="26"/>
      <c r="C353" s="26"/>
    </row>
    <row r="354" spans="2:3" x14ac:dyDescent="0.2">
      <c r="B354" s="26"/>
      <c r="C354" s="26"/>
    </row>
    <row r="355" spans="2:3" x14ac:dyDescent="0.2">
      <c r="B355" s="26"/>
      <c r="C355" s="26"/>
    </row>
    <row r="356" spans="2:3" x14ac:dyDescent="0.2">
      <c r="B356" s="26"/>
      <c r="C356" s="26"/>
    </row>
    <row r="357" spans="2:3" x14ac:dyDescent="0.2">
      <c r="B357" s="26"/>
      <c r="C357" s="26"/>
    </row>
    <row r="358" spans="2:3" x14ac:dyDescent="0.2">
      <c r="B358" s="26"/>
      <c r="C358" s="26"/>
    </row>
    <row r="359" spans="2:3" x14ac:dyDescent="0.2">
      <c r="B359" s="26"/>
      <c r="C359" s="26"/>
    </row>
    <row r="360" spans="2:3" x14ac:dyDescent="0.2">
      <c r="B360" s="26"/>
      <c r="C360" s="26"/>
    </row>
    <row r="361" spans="2:3" x14ac:dyDescent="0.2">
      <c r="B361" s="26"/>
      <c r="C361" s="26"/>
    </row>
    <row r="362" spans="2:3" x14ac:dyDescent="0.2">
      <c r="B362" s="26"/>
      <c r="C362" s="26"/>
    </row>
    <row r="363" spans="2:3" x14ac:dyDescent="0.2">
      <c r="B363" s="26"/>
      <c r="C363" s="26"/>
    </row>
    <row r="364" spans="2:3" x14ac:dyDescent="0.2">
      <c r="B364" s="26"/>
      <c r="C364" s="26"/>
    </row>
    <row r="365" spans="2:3" x14ac:dyDescent="0.2">
      <c r="B365" s="26"/>
      <c r="C365" s="26"/>
    </row>
    <row r="366" spans="2:3" x14ac:dyDescent="0.2">
      <c r="B366" s="26"/>
      <c r="C366" s="26"/>
    </row>
    <row r="367" spans="2:3" x14ac:dyDescent="0.2">
      <c r="B367" s="26"/>
      <c r="C367" s="26"/>
    </row>
    <row r="368" spans="2:3" x14ac:dyDescent="0.2">
      <c r="B368" s="26"/>
      <c r="C368" s="26"/>
    </row>
    <row r="369" spans="2:3" x14ac:dyDescent="0.2">
      <c r="B369" s="26"/>
      <c r="C369" s="26"/>
    </row>
    <row r="370" spans="2:3" x14ac:dyDescent="0.2">
      <c r="B370" s="26"/>
      <c r="C370" s="26"/>
    </row>
    <row r="371" spans="2:3" x14ac:dyDescent="0.2">
      <c r="B371" s="26"/>
      <c r="C371" s="26"/>
    </row>
    <row r="372" spans="2:3" x14ac:dyDescent="0.2">
      <c r="B372" s="26"/>
      <c r="C372" s="26"/>
    </row>
    <row r="373" spans="2:3" x14ac:dyDescent="0.2">
      <c r="B373" s="26"/>
      <c r="C373" s="26"/>
    </row>
    <row r="374" spans="2:3" x14ac:dyDescent="0.2">
      <c r="B374" s="26"/>
      <c r="C374" s="26"/>
    </row>
    <row r="375" spans="2:3" x14ac:dyDescent="0.2">
      <c r="B375" s="26"/>
      <c r="C375" s="26"/>
    </row>
    <row r="376" spans="2:3" x14ac:dyDescent="0.2">
      <c r="B376" s="26"/>
      <c r="C376" s="26"/>
    </row>
    <row r="377" spans="2:3" x14ac:dyDescent="0.2">
      <c r="B377" s="26"/>
      <c r="C377" s="26"/>
    </row>
    <row r="378" spans="2:3" x14ac:dyDescent="0.2">
      <c r="B378" s="26"/>
      <c r="C378" s="26"/>
    </row>
    <row r="379" spans="2:3" x14ac:dyDescent="0.2">
      <c r="B379" s="26"/>
      <c r="C379" s="26"/>
    </row>
    <row r="380" spans="2:3" x14ac:dyDescent="0.2">
      <c r="B380" s="26"/>
      <c r="C380" s="26"/>
    </row>
    <row r="381" spans="2:3" x14ac:dyDescent="0.2">
      <c r="B381" s="26"/>
      <c r="C381" s="26"/>
    </row>
    <row r="382" spans="2:3" x14ac:dyDescent="0.2">
      <c r="B382" s="26"/>
      <c r="C382" s="26"/>
    </row>
    <row r="383" spans="2:3" x14ac:dyDescent="0.2">
      <c r="B383" s="26"/>
      <c r="C383" s="26"/>
    </row>
    <row r="384" spans="2:3" x14ac:dyDescent="0.2">
      <c r="B384" s="26"/>
      <c r="C384" s="26"/>
    </row>
    <row r="385" spans="2:3" x14ac:dyDescent="0.2">
      <c r="B385" s="26"/>
      <c r="C385" s="26"/>
    </row>
    <row r="386" spans="2:3" x14ac:dyDescent="0.2">
      <c r="B386" s="26"/>
      <c r="C386" s="26"/>
    </row>
    <row r="387" spans="2:3" x14ac:dyDescent="0.2">
      <c r="B387" s="26"/>
      <c r="C387" s="26"/>
    </row>
    <row r="388" spans="2:3" x14ac:dyDescent="0.2">
      <c r="B388" s="26"/>
      <c r="C388" s="26"/>
    </row>
    <row r="389" spans="2:3" x14ac:dyDescent="0.2">
      <c r="B389" s="26"/>
      <c r="C389" s="26"/>
    </row>
    <row r="390" spans="2:3" x14ac:dyDescent="0.2">
      <c r="B390" s="26"/>
      <c r="C390" s="26"/>
    </row>
    <row r="391" spans="2:3" x14ac:dyDescent="0.2">
      <c r="B391" s="26"/>
      <c r="C391" s="26"/>
    </row>
    <row r="392" spans="2:3" x14ac:dyDescent="0.2">
      <c r="B392" s="26"/>
      <c r="C392" s="26"/>
    </row>
    <row r="393" spans="2:3" x14ac:dyDescent="0.2">
      <c r="B393" s="26"/>
      <c r="C393" s="26"/>
    </row>
    <row r="394" spans="2:3" x14ac:dyDescent="0.2">
      <c r="B394" s="26"/>
      <c r="C394" s="26"/>
    </row>
    <row r="395" spans="2:3" x14ac:dyDescent="0.2">
      <c r="B395" s="26"/>
      <c r="C395" s="26"/>
    </row>
    <row r="396" spans="2:3" x14ac:dyDescent="0.2">
      <c r="B396" s="26"/>
      <c r="C396" s="26"/>
    </row>
    <row r="397" spans="2:3" x14ac:dyDescent="0.2">
      <c r="B397" s="26"/>
      <c r="C397" s="26"/>
    </row>
    <row r="398" spans="2:3" x14ac:dyDescent="0.2">
      <c r="B398" s="26"/>
      <c r="C398" s="26"/>
    </row>
    <row r="399" spans="2:3" x14ac:dyDescent="0.2">
      <c r="B399" s="26"/>
      <c r="C399" s="26"/>
    </row>
    <row r="400" spans="2:3" x14ac:dyDescent="0.2">
      <c r="B400" s="26"/>
      <c r="C400" s="26"/>
    </row>
    <row r="401" spans="2:3" x14ac:dyDescent="0.2">
      <c r="B401" s="26"/>
      <c r="C401" s="26"/>
    </row>
    <row r="402" spans="2:3" x14ac:dyDescent="0.2">
      <c r="B402" s="26"/>
      <c r="C402" s="26"/>
    </row>
    <row r="403" spans="2:3" x14ac:dyDescent="0.2">
      <c r="B403" s="26"/>
      <c r="C403" s="26"/>
    </row>
    <row r="404" spans="2:3" x14ac:dyDescent="0.2">
      <c r="B404" s="26"/>
      <c r="C404" s="26"/>
    </row>
    <row r="405" spans="2:3" x14ac:dyDescent="0.2">
      <c r="B405" s="26"/>
      <c r="C405" s="26"/>
    </row>
    <row r="406" spans="2:3" x14ac:dyDescent="0.2">
      <c r="B406" s="26"/>
      <c r="C406" s="26"/>
    </row>
    <row r="407" spans="2:3" x14ac:dyDescent="0.2">
      <c r="B407" s="26"/>
      <c r="C407" s="26"/>
    </row>
    <row r="408" spans="2:3" x14ac:dyDescent="0.2">
      <c r="B408" s="26"/>
      <c r="C408" s="26"/>
    </row>
    <row r="409" spans="2:3" x14ac:dyDescent="0.2">
      <c r="B409" s="26"/>
      <c r="C409" s="26"/>
    </row>
    <row r="410" spans="2:3" x14ac:dyDescent="0.2">
      <c r="B410" s="26"/>
      <c r="C410" s="26"/>
    </row>
    <row r="411" spans="2:3" x14ac:dyDescent="0.2">
      <c r="B411" s="26"/>
      <c r="C411" s="26"/>
    </row>
    <row r="412" spans="2:3" x14ac:dyDescent="0.2">
      <c r="B412" s="26"/>
      <c r="C412" s="26"/>
    </row>
    <row r="413" spans="2:3" x14ac:dyDescent="0.2">
      <c r="B413" s="26"/>
      <c r="C413" s="26"/>
    </row>
    <row r="414" spans="2:3" x14ac:dyDescent="0.2">
      <c r="B414" s="26"/>
      <c r="C414" s="26"/>
    </row>
    <row r="415" spans="2:3" x14ac:dyDescent="0.2">
      <c r="B415" s="26"/>
      <c r="C415" s="26"/>
    </row>
    <row r="416" spans="2:3" x14ac:dyDescent="0.2">
      <c r="B416" s="26"/>
      <c r="C416" s="26"/>
    </row>
    <row r="417" spans="2:3" x14ac:dyDescent="0.2">
      <c r="B417" s="26"/>
      <c r="C417" s="26"/>
    </row>
    <row r="418" spans="2:3" x14ac:dyDescent="0.2">
      <c r="B418" s="26"/>
      <c r="C418" s="26"/>
    </row>
    <row r="419" spans="2:3" x14ac:dyDescent="0.2">
      <c r="B419" s="26"/>
      <c r="C419" s="26"/>
    </row>
    <row r="420" spans="2:3" x14ac:dyDescent="0.2">
      <c r="B420" s="26"/>
      <c r="C420" s="26"/>
    </row>
    <row r="421" spans="2:3" x14ac:dyDescent="0.2">
      <c r="B421" s="26"/>
      <c r="C421" s="26"/>
    </row>
    <row r="422" spans="2:3" x14ac:dyDescent="0.2">
      <c r="B422" s="26"/>
      <c r="C422" s="26"/>
    </row>
    <row r="423" spans="2:3" x14ac:dyDescent="0.2">
      <c r="B423" s="26"/>
      <c r="C423" s="26"/>
    </row>
    <row r="424" spans="2:3" x14ac:dyDescent="0.2">
      <c r="B424" s="26"/>
      <c r="C424" s="26"/>
    </row>
    <row r="425" spans="2:3" x14ac:dyDescent="0.2">
      <c r="B425" s="26"/>
      <c r="C425" s="26"/>
    </row>
    <row r="426" spans="2:3" x14ac:dyDescent="0.2">
      <c r="B426" s="26"/>
      <c r="C426" s="26"/>
    </row>
    <row r="427" spans="2:3" x14ac:dyDescent="0.2">
      <c r="B427" s="26"/>
      <c r="C427" s="26"/>
    </row>
    <row r="428" spans="2:3" x14ac:dyDescent="0.2">
      <c r="B428" s="26"/>
      <c r="C428" s="26"/>
    </row>
    <row r="429" spans="2:3" x14ac:dyDescent="0.2">
      <c r="B429" s="26"/>
      <c r="C429" s="26"/>
    </row>
    <row r="430" spans="2:3" x14ac:dyDescent="0.2">
      <c r="B430" s="26"/>
      <c r="C430" s="26"/>
    </row>
    <row r="431" spans="2:3" x14ac:dyDescent="0.2">
      <c r="B431" s="26"/>
      <c r="C431" s="26"/>
    </row>
    <row r="432" spans="2:3" x14ac:dyDescent="0.2">
      <c r="B432" s="26"/>
      <c r="C432" s="26"/>
    </row>
    <row r="433" spans="2:3" x14ac:dyDescent="0.2">
      <c r="B433" s="26"/>
      <c r="C433" s="26"/>
    </row>
    <row r="434" spans="2:3" x14ac:dyDescent="0.2">
      <c r="B434" s="26"/>
      <c r="C434" s="26"/>
    </row>
    <row r="435" spans="2:3" x14ac:dyDescent="0.2">
      <c r="B435" s="26"/>
      <c r="C435" s="26"/>
    </row>
    <row r="436" spans="2:3" x14ac:dyDescent="0.2">
      <c r="B436" s="26"/>
      <c r="C436" s="26"/>
    </row>
    <row r="437" spans="2:3" x14ac:dyDescent="0.2">
      <c r="B437" s="26"/>
      <c r="C437" s="26"/>
    </row>
    <row r="438" spans="2:3" x14ac:dyDescent="0.2">
      <c r="B438" s="26"/>
      <c r="C438" s="26"/>
    </row>
    <row r="439" spans="2:3" x14ac:dyDescent="0.2">
      <c r="B439" s="26"/>
      <c r="C439" s="26"/>
    </row>
    <row r="440" spans="2:3" x14ac:dyDescent="0.2">
      <c r="B440" s="26"/>
      <c r="C440" s="26"/>
    </row>
    <row r="441" spans="2:3" x14ac:dyDescent="0.2">
      <c r="B441" s="26"/>
      <c r="C441" s="26"/>
    </row>
    <row r="442" spans="2:3" x14ac:dyDescent="0.2">
      <c r="B442" s="26"/>
      <c r="C442" s="26"/>
    </row>
    <row r="443" spans="2:3" x14ac:dyDescent="0.2">
      <c r="B443" s="26"/>
      <c r="C443" s="26"/>
    </row>
    <row r="444" spans="2:3" x14ac:dyDescent="0.2">
      <c r="B444" s="26"/>
      <c r="C444" s="26"/>
    </row>
    <row r="445" spans="2:3" x14ac:dyDescent="0.2">
      <c r="B445" s="26"/>
      <c r="C445" s="26"/>
    </row>
    <row r="446" spans="2:3" x14ac:dyDescent="0.2">
      <c r="B446" s="26"/>
      <c r="C446" s="26"/>
    </row>
    <row r="447" spans="2:3" x14ac:dyDescent="0.2">
      <c r="B447" s="26"/>
      <c r="C447" s="26"/>
    </row>
    <row r="448" spans="2:3" x14ac:dyDescent="0.2">
      <c r="B448" s="26"/>
      <c r="C448" s="26"/>
    </row>
    <row r="449" spans="2:3" x14ac:dyDescent="0.2">
      <c r="B449" s="26"/>
      <c r="C449" s="26"/>
    </row>
    <row r="450" spans="2:3" x14ac:dyDescent="0.2">
      <c r="B450" s="26"/>
      <c r="C450" s="26"/>
    </row>
    <row r="451" spans="2:3" x14ac:dyDescent="0.2">
      <c r="B451" s="26"/>
      <c r="C451" s="26"/>
    </row>
    <row r="452" spans="2:3" x14ac:dyDescent="0.2">
      <c r="B452" s="26"/>
      <c r="C452" s="26"/>
    </row>
    <row r="453" spans="2:3" x14ac:dyDescent="0.2">
      <c r="B453" s="26"/>
      <c r="C453" s="26"/>
    </row>
    <row r="454" spans="2:3" x14ac:dyDescent="0.2">
      <c r="B454" s="26"/>
      <c r="C454" s="26"/>
    </row>
    <row r="455" spans="2:3" x14ac:dyDescent="0.2">
      <c r="B455" s="26"/>
      <c r="C455" s="26"/>
    </row>
    <row r="456" spans="2:3" x14ac:dyDescent="0.2">
      <c r="B456" s="26"/>
      <c r="C456" s="26"/>
    </row>
    <row r="457" spans="2:3" x14ac:dyDescent="0.2">
      <c r="B457" s="26"/>
      <c r="C457" s="26"/>
    </row>
    <row r="458" spans="2:3" x14ac:dyDescent="0.2">
      <c r="B458" s="26"/>
      <c r="C458" s="26"/>
    </row>
    <row r="459" spans="2:3" x14ac:dyDescent="0.2">
      <c r="B459" s="26"/>
      <c r="C459" s="26"/>
    </row>
    <row r="460" spans="2:3" x14ac:dyDescent="0.2">
      <c r="B460" s="26"/>
      <c r="C460" s="26"/>
    </row>
    <row r="461" spans="2:3" x14ac:dyDescent="0.2">
      <c r="B461" s="26"/>
      <c r="C461" s="26"/>
    </row>
    <row r="462" spans="2:3" x14ac:dyDescent="0.2">
      <c r="B462" s="26"/>
      <c r="C462" s="26"/>
    </row>
    <row r="463" spans="2:3" x14ac:dyDescent="0.2">
      <c r="B463" s="26"/>
      <c r="C463" s="26"/>
    </row>
    <row r="464" spans="2:3" x14ac:dyDescent="0.2">
      <c r="B464" s="26"/>
      <c r="C464" s="26"/>
    </row>
    <row r="465" spans="2:3" x14ac:dyDescent="0.2">
      <c r="B465" s="26"/>
      <c r="C465" s="26"/>
    </row>
    <row r="466" spans="2:3" x14ac:dyDescent="0.2">
      <c r="B466" s="26"/>
      <c r="C466" s="26"/>
    </row>
    <row r="467" spans="2:3" x14ac:dyDescent="0.2">
      <c r="B467" s="26"/>
      <c r="C467" s="26"/>
    </row>
    <row r="468" spans="2:3" x14ac:dyDescent="0.2">
      <c r="B468" s="26"/>
      <c r="C468" s="26"/>
    </row>
    <row r="469" spans="2:3" x14ac:dyDescent="0.2">
      <c r="B469" s="26"/>
      <c r="C469" s="26"/>
    </row>
    <row r="470" spans="2:3" x14ac:dyDescent="0.2">
      <c r="B470" s="26"/>
      <c r="C470" s="26"/>
    </row>
    <row r="471" spans="2:3" x14ac:dyDescent="0.2">
      <c r="B471" s="26"/>
      <c r="C471" s="26"/>
    </row>
    <row r="472" spans="2:3" x14ac:dyDescent="0.2">
      <c r="B472" s="26"/>
      <c r="C472" s="26"/>
    </row>
    <row r="473" spans="2:3" x14ac:dyDescent="0.2">
      <c r="B473" s="26"/>
      <c r="C473" s="26"/>
    </row>
    <row r="474" spans="2:3" x14ac:dyDescent="0.2">
      <c r="B474" s="26"/>
      <c r="C474" s="26"/>
    </row>
    <row r="475" spans="2:3" x14ac:dyDescent="0.2">
      <c r="B475" s="26"/>
      <c r="C475" s="26"/>
    </row>
    <row r="476" spans="2:3" x14ac:dyDescent="0.2">
      <c r="B476" s="26"/>
      <c r="C476" s="26"/>
    </row>
    <row r="477" spans="2:3" x14ac:dyDescent="0.2">
      <c r="B477" s="26"/>
      <c r="C477" s="26"/>
    </row>
    <row r="478" spans="2:3" x14ac:dyDescent="0.2">
      <c r="B478" s="26"/>
      <c r="C478" s="26"/>
    </row>
    <row r="479" spans="2:3" x14ac:dyDescent="0.2">
      <c r="B479" s="26"/>
      <c r="C479" s="26"/>
    </row>
    <row r="480" spans="2:3" x14ac:dyDescent="0.2">
      <c r="B480" s="26"/>
      <c r="C480" s="26"/>
    </row>
    <row r="481" spans="2:3" x14ac:dyDescent="0.2">
      <c r="B481" s="26"/>
      <c r="C481" s="26"/>
    </row>
    <row r="482" spans="2:3" x14ac:dyDescent="0.2">
      <c r="B482" s="26"/>
      <c r="C482" s="26"/>
    </row>
    <row r="483" spans="2:3" x14ac:dyDescent="0.2">
      <c r="B483" s="26"/>
      <c r="C483" s="26"/>
    </row>
    <row r="484" spans="2:3" x14ac:dyDescent="0.2">
      <c r="B484" s="26"/>
      <c r="C484" s="26"/>
    </row>
    <row r="485" spans="2:3" x14ac:dyDescent="0.2">
      <c r="B485" s="26"/>
      <c r="C485" s="26"/>
    </row>
    <row r="486" spans="2:3" x14ac:dyDescent="0.2">
      <c r="B486" s="26"/>
      <c r="C486" s="26"/>
    </row>
    <row r="487" spans="2:3" x14ac:dyDescent="0.2">
      <c r="B487" s="26"/>
      <c r="C487" s="26"/>
    </row>
    <row r="488" spans="2:3" x14ac:dyDescent="0.2">
      <c r="B488" s="26"/>
      <c r="C488" s="26"/>
    </row>
    <row r="489" spans="2:3" x14ac:dyDescent="0.2">
      <c r="B489" s="26"/>
      <c r="C489" s="26"/>
    </row>
    <row r="490" spans="2:3" x14ac:dyDescent="0.2">
      <c r="B490" s="26"/>
      <c r="C490" s="26"/>
    </row>
    <row r="491" spans="2:3" x14ac:dyDescent="0.2">
      <c r="B491" s="26"/>
      <c r="C491" s="26"/>
    </row>
    <row r="492" spans="2:3" x14ac:dyDescent="0.2">
      <c r="B492" s="26"/>
      <c r="C492" s="26"/>
    </row>
    <row r="493" spans="2:3" x14ac:dyDescent="0.2">
      <c r="B493" s="26"/>
      <c r="C493" s="26"/>
    </row>
    <row r="494" spans="2:3" x14ac:dyDescent="0.2">
      <c r="B494" s="26"/>
      <c r="C494" s="26"/>
    </row>
    <row r="495" spans="2:3" x14ac:dyDescent="0.2">
      <c r="B495" s="26"/>
      <c r="C495" s="26"/>
    </row>
    <row r="496" spans="2:3" x14ac:dyDescent="0.2">
      <c r="B496" s="26"/>
      <c r="C496" s="26"/>
    </row>
    <row r="497" spans="2:3" x14ac:dyDescent="0.2">
      <c r="B497" s="26"/>
      <c r="C497" s="26"/>
    </row>
    <row r="498" spans="2:3" x14ac:dyDescent="0.2">
      <c r="B498" s="26"/>
      <c r="C498" s="26"/>
    </row>
    <row r="499" spans="2:3" x14ac:dyDescent="0.2">
      <c r="B499" s="26"/>
      <c r="C499" s="26"/>
    </row>
    <row r="500" spans="2:3" x14ac:dyDescent="0.2">
      <c r="B500" s="26"/>
      <c r="C500" s="26"/>
    </row>
    <row r="501" spans="2:3" x14ac:dyDescent="0.2">
      <c r="B501" s="26"/>
      <c r="C501" s="26"/>
    </row>
    <row r="502" spans="2:3" x14ac:dyDescent="0.2">
      <c r="B502" s="26"/>
      <c r="C502" s="26"/>
    </row>
    <row r="503" spans="2:3" x14ac:dyDescent="0.2">
      <c r="B503" s="26"/>
      <c r="C503" s="26"/>
    </row>
    <row r="504" spans="2:3" x14ac:dyDescent="0.2">
      <c r="B504" s="26"/>
      <c r="C504" s="26"/>
    </row>
    <row r="505" spans="2:3" x14ac:dyDescent="0.2">
      <c r="B505" s="26"/>
      <c r="C505" s="26"/>
    </row>
    <row r="506" spans="2:3" x14ac:dyDescent="0.2">
      <c r="B506" s="26"/>
      <c r="C506" s="26"/>
    </row>
    <row r="507" spans="2:3" x14ac:dyDescent="0.2">
      <c r="B507" s="26"/>
      <c r="C507" s="26"/>
    </row>
    <row r="508" spans="2:3" x14ac:dyDescent="0.2">
      <c r="B508" s="26"/>
      <c r="C508" s="26"/>
    </row>
    <row r="509" spans="2:3" x14ac:dyDescent="0.2">
      <c r="B509" s="26"/>
      <c r="C509" s="26"/>
    </row>
    <row r="510" spans="2:3" x14ac:dyDescent="0.2">
      <c r="B510" s="26"/>
      <c r="C510" s="26"/>
    </row>
    <row r="511" spans="2:3" x14ac:dyDescent="0.2">
      <c r="B511" s="26"/>
      <c r="C511" s="26"/>
    </row>
    <row r="512" spans="2:3" x14ac:dyDescent="0.2">
      <c r="B512" s="26"/>
      <c r="C512" s="26"/>
    </row>
    <row r="513" spans="2:3" x14ac:dyDescent="0.2">
      <c r="B513" s="26"/>
      <c r="C513" s="26"/>
    </row>
    <row r="514" spans="2:3" x14ac:dyDescent="0.2">
      <c r="B514" s="26"/>
      <c r="C514" s="26"/>
    </row>
    <row r="515" spans="2:3" x14ac:dyDescent="0.2">
      <c r="B515" s="26"/>
      <c r="C515" s="26"/>
    </row>
    <row r="516" spans="2:3" x14ac:dyDescent="0.2">
      <c r="B516" s="26"/>
      <c r="C516" s="26"/>
    </row>
    <row r="517" spans="2:3" x14ac:dyDescent="0.2">
      <c r="B517" s="26"/>
      <c r="C517" s="26"/>
    </row>
    <row r="518" spans="2:3" x14ac:dyDescent="0.2">
      <c r="B518" s="26"/>
      <c r="C518" s="26"/>
    </row>
    <row r="519" spans="2:3" x14ac:dyDescent="0.2">
      <c r="B519" s="26"/>
      <c r="C519" s="26"/>
    </row>
    <row r="520" spans="2:3" x14ac:dyDescent="0.2">
      <c r="B520" s="26"/>
      <c r="C520" s="26"/>
    </row>
    <row r="521" spans="2:3" x14ac:dyDescent="0.2">
      <c r="B521" s="26"/>
      <c r="C521" s="26"/>
    </row>
    <row r="522" spans="2:3" x14ac:dyDescent="0.2">
      <c r="B522" s="26"/>
      <c r="C522" s="26"/>
    </row>
    <row r="523" spans="2:3" x14ac:dyDescent="0.2">
      <c r="B523" s="26"/>
      <c r="C523" s="26"/>
    </row>
    <row r="524" spans="2:3" x14ac:dyDescent="0.2">
      <c r="B524" s="26"/>
      <c r="C524" s="26"/>
    </row>
    <row r="525" spans="2:3" x14ac:dyDescent="0.2">
      <c r="B525" s="26"/>
      <c r="C525" s="26"/>
    </row>
    <row r="526" spans="2:3" x14ac:dyDescent="0.2">
      <c r="B526" s="26"/>
      <c r="C526" s="26"/>
    </row>
    <row r="527" spans="2:3" x14ac:dyDescent="0.2">
      <c r="B527" s="26"/>
      <c r="C527" s="26"/>
    </row>
    <row r="528" spans="2:3" x14ac:dyDescent="0.2">
      <c r="B528" s="26"/>
      <c r="C528" s="26"/>
    </row>
    <row r="529" spans="2:3" x14ac:dyDescent="0.2">
      <c r="B529" s="26"/>
      <c r="C529" s="26"/>
    </row>
    <row r="530" spans="2:3" x14ac:dyDescent="0.2">
      <c r="B530" s="26"/>
      <c r="C530" s="26"/>
    </row>
    <row r="531" spans="2:3" x14ac:dyDescent="0.2">
      <c r="B531" s="26"/>
      <c r="C531" s="26"/>
    </row>
    <row r="532" spans="2:3" x14ac:dyDescent="0.2">
      <c r="B532" s="26"/>
      <c r="C532" s="26"/>
    </row>
    <row r="533" spans="2:3" x14ac:dyDescent="0.2">
      <c r="B533" s="26"/>
      <c r="C533" s="26"/>
    </row>
    <row r="534" spans="2:3" x14ac:dyDescent="0.2">
      <c r="B534" s="26"/>
      <c r="C534" s="26"/>
    </row>
    <row r="535" spans="2:3" x14ac:dyDescent="0.2">
      <c r="B535" s="26"/>
      <c r="C535" s="26"/>
    </row>
    <row r="536" spans="2:3" x14ac:dyDescent="0.2">
      <c r="B536" s="26"/>
      <c r="C536" s="26"/>
    </row>
    <row r="537" spans="2:3" x14ac:dyDescent="0.2">
      <c r="B537" s="26"/>
      <c r="C537" s="26"/>
    </row>
    <row r="538" spans="2:3" x14ac:dyDescent="0.2">
      <c r="B538" s="26"/>
      <c r="C538" s="26"/>
    </row>
    <row r="539" spans="2:3" x14ac:dyDescent="0.2">
      <c r="B539" s="26"/>
      <c r="C539" s="26"/>
    </row>
    <row r="540" spans="2:3" x14ac:dyDescent="0.2">
      <c r="B540" s="26"/>
      <c r="C540" s="26"/>
    </row>
    <row r="541" spans="2:3" x14ac:dyDescent="0.2">
      <c r="B541" s="26"/>
      <c r="C541" s="26"/>
    </row>
    <row r="542" spans="2:3" x14ac:dyDescent="0.2">
      <c r="B542" s="26"/>
      <c r="C542" s="26"/>
    </row>
    <row r="543" spans="2:3" x14ac:dyDescent="0.2">
      <c r="B543" s="26"/>
      <c r="C543" s="26"/>
    </row>
    <row r="544" spans="2:3" x14ac:dyDescent="0.2">
      <c r="B544" s="26"/>
      <c r="C544" s="26"/>
    </row>
    <row r="545" spans="2:3" x14ac:dyDescent="0.2">
      <c r="B545" s="26"/>
      <c r="C545" s="26"/>
    </row>
    <row r="546" spans="2:3" x14ac:dyDescent="0.2">
      <c r="B546" s="26"/>
      <c r="C546" s="26"/>
    </row>
    <row r="547" spans="2:3" x14ac:dyDescent="0.2">
      <c r="B547" s="26"/>
      <c r="C547" s="26"/>
    </row>
    <row r="548" spans="2:3" x14ac:dyDescent="0.2">
      <c r="B548" s="26"/>
      <c r="C548" s="26"/>
    </row>
    <row r="549" spans="2:3" x14ac:dyDescent="0.2">
      <c r="B549" s="26"/>
      <c r="C549" s="26"/>
    </row>
    <row r="550" spans="2:3" x14ac:dyDescent="0.2">
      <c r="B550" s="26"/>
      <c r="C550" s="26"/>
    </row>
    <row r="551" spans="2:3" x14ac:dyDescent="0.2">
      <c r="B551" s="26"/>
      <c r="C551" s="26"/>
    </row>
    <row r="552" spans="2:3" x14ac:dyDescent="0.2">
      <c r="B552" s="26"/>
      <c r="C552" s="26"/>
    </row>
    <row r="553" spans="2:3" x14ac:dyDescent="0.2">
      <c r="B553" s="26"/>
      <c r="C553" s="26"/>
    </row>
    <row r="554" spans="2:3" x14ac:dyDescent="0.2">
      <c r="B554" s="26"/>
      <c r="C554" s="26"/>
    </row>
    <row r="555" spans="2:3" x14ac:dyDescent="0.2">
      <c r="B555" s="26"/>
      <c r="C555" s="26"/>
    </row>
    <row r="556" spans="2:3" x14ac:dyDescent="0.2">
      <c r="B556" s="26"/>
      <c r="C556" s="26"/>
    </row>
    <row r="557" spans="2:3" x14ac:dyDescent="0.2">
      <c r="B557" s="26"/>
      <c r="C557" s="26"/>
    </row>
    <row r="558" spans="2:3" x14ac:dyDescent="0.2">
      <c r="B558" s="26"/>
      <c r="C558" s="26"/>
    </row>
    <row r="559" spans="2:3" x14ac:dyDescent="0.2">
      <c r="B559" s="26"/>
      <c r="C559" s="26"/>
    </row>
    <row r="560" spans="2:3" x14ac:dyDescent="0.2">
      <c r="B560" s="26"/>
      <c r="C560" s="26"/>
    </row>
    <row r="561" spans="2:3" x14ac:dyDescent="0.2">
      <c r="B561" s="26"/>
      <c r="C561" s="26"/>
    </row>
    <row r="562" spans="2:3" x14ac:dyDescent="0.2">
      <c r="B562" s="26"/>
      <c r="C562" s="26"/>
    </row>
    <row r="563" spans="2:3" x14ac:dyDescent="0.2">
      <c r="B563" s="26"/>
      <c r="C563" s="26"/>
    </row>
    <row r="564" spans="2:3" x14ac:dyDescent="0.2">
      <c r="B564" s="26"/>
      <c r="C564" s="26"/>
    </row>
    <row r="565" spans="2:3" x14ac:dyDescent="0.2">
      <c r="B565" s="26"/>
      <c r="C565" s="26"/>
    </row>
    <row r="566" spans="2:3" x14ac:dyDescent="0.2">
      <c r="B566" s="26"/>
      <c r="C566" s="26"/>
    </row>
    <row r="567" spans="2:3" x14ac:dyDescent="0.2">
      <c r="B567" s="26"/>
      <c r="C567" s="26"/>
    </row>
    <row r="568" spans="2:3" x14ac:dyDescent="0.2">
      <c r="B568" s="26"/>
      <c r="C568" s="26"/>
    </row>
    <row r="569" spans="2:3" x14ac:dyDescent="0.2">
      <c r="B569" s="26"/>
      <c r="C569" s="26"/>
    </row>
    <row r="570" spans="2:3" x14ac:dyDescent="0.2">
      <c r="B570" s="26"/>
      <c r="C570" s="26"/>
    </row>
    <row r="571" spans="2:3" x14ac:dyDescent="0.2">
      <c r="B571" s="26"/>
      <c r="C571" s="26"/>
    </row>
    <row r="572" spans="2:3" x14ac:dyDescent="0.2">
      <c r="B572" s="26"/>
      <c r="C572" s="26"/>
    </row>
    <row r="573" spans="2:3" x14ac:dyDescent="0.2">
      <c r="B573" s="26"/>
      <c r="C573" s="26"/>
    </row>
    <row r="574" spans="2:3" x14ac:dyDescent="0.2">
      <c r="B574" s="26"/>
      <c r="C574" s="26"/>
    </row>
    <row r="575" spans="2:3" x14ac:dyDescent="0.2">
      <c r="B575" s="26"/>
      <c r="C575" s="26"/>
    </row>
    <row r="576" spans="2:3" x14ac:dyDescent="0.2">
      <c r="B576" s="26"/>
      <c r="C576" s="26"/>
    </row>
    <row r="577" spans="2:3" x14ac:dyDescent="0.2">
      <c r="B577" s="26"/>
      <c r="C577" s="26"/>
    </row>
    <row r="578" spans="2:3" x14ac:dyDescent="0.2">
      <c r="B578" s="26"/>
      <c r="C578" s="26"/>
    </row>
    <row r="579" spans="2:3" x14ac:dyDescent="0.2">
      <c r="B579" s="26"/>
      <c r="C579" s="26"/>
    </row>
    <row r="580" spans="2:3" x14ac:dyDescent="0.2">
      <c r="B580" s="26"/>
      <c r="C580" s="26"/>
    </row>
    <row r="581" spans="2:3" x14ac:dyDescent="0.2">
      <c r="B581" s="26"/>
      <c r="C581" s="26"/>
    </row>
    <row r="582" spans="2:3" x14ac:dyDescent="0.2">
      <c r="B582" s="26"/>
      <c r="C582" s="26"/>
    </row>
    <row r="583" spans="2:3" x14ac:dyDescent="0.2">
      <c r="B583" s="26"/>
      <c r="C583" s="26"/>
    </row>
    <row r="584" spans="2:3" x14ac:dyDescent="0.2">
      <c r="B584" s="26"/>
      <c r="C584" s="26"/>
    </row>
    <row r="585" spans="2:3" x14ac:dyDescent="0.2">
      <c r="B585" s="26"/>
      <c r="C585" s="26"/>
    </row>
    <row r="586" spans="2:3" x14ac:dyDescent="0.2">
      <c r="B586" s="26"/>
      <c r="C586" s="26"/>
    </row>
    <row r="587" spans="2:3" x14ac:dyDescent="0.2">
      <c r="B587" s="26"/>
      <c r="C587" s="26"/>
    </row>
    <row r="588" spans="2:3" x14ac:dyDescent="0.2">
      <c r="B588" s="26"/>
      <c r="C588" s="26"/>
    </row>
    <row r="589" spans="2:3" x14ac:dyDescent="0.2">
      <c r="B589" s="26"/>
      <c r="C589" s="26"/>
    </row>
    <row r="590" spans="2:3" x14ac:dyDescent="0.2">
      <c r="B590" s="26"/>
      <c r="C590" s="26"/>
    </row>
    <row r="591" spans="2:3" x14ac:dyDescent="0.2">
      <c r="B591" s="26"/>
      <c r="C591" s="26"/>
    </row>
    <row r="592" spans="2:3" x14ac:dyDescent="0.2">
      <c r="B592" s="26"/>
      <c r="C592" s="26"/>
    </row>
    <row r="593" spans="2:3" x14ac:dyDescent="0.2">
      <c r="B593" s="26"/>
      <c r="C593" s="26"/>
    </row>
    <row r="594" spans="2:3" x14ac:dyDescent="0.2">
      <c r="B594" s="26"/>
      <c r="C594" s="26"/>
    </row>
    <row r="595" spans="2:3" x14ac:dyDescent="0.2">
      <c r="B595" s="26"/>
      <c r="C595" s="26"/>
    </row>
    <row r="596" spans="2:3" x14ac:dyDescent="0.2">
      <c r="B596" s="26"/>
      <c r="C596" s="26"/>
    </row>
    <row r="597" spans="2:3" x14ac:dyDescent="0.2">
      <c r="B597" s="26"/>
      <c r="C597" s="26"/>
    </row>
    <row r="598" spans="2:3" x14ac:dyDescent="0.2">
      <c r="B598" s="26"/>
      <c r="C598" s="26"/>
    </row>
    <row r="599" spans="2:3" x14ac:dyDescent="0.2">
      <c r="B599" s="26"/>
      <c r="C599" s="26"/>
    </row>
    <row r="600" spans="2:3" x14ac:dyDescent="0.2">
      <c r="B600" s="26"/>
      <c r="C600" s="26"/>
    </row>
    <row r="601" spans="2:3" x14ac:dyDescent="0.2">
      <c r="B601" s="26"/>
      <c r="C601" s="26"/>
    </row>
    <row r="602" spans="2:3" x14ac:dyDescent="0.2">
      <c r="B602" s="26"/>
      <c r="C602" s="26"/>
    </row>
    <row r="603" spans="2:3" x14ac:dyDescent="0.2">
      <c r="B603" s="26"/>
      <c r="C603" s="26"/>
    </row>
    <row r="604" spans="2:3" x14ac:dyDescent="0.2">
      <c r="B604" s="26"/>
      <c r="C604" s="26"/>
    </row>
    <row r="605" spans="2:3" x14ac:dyDescent="0.2">
      <c r="B605" s="26"/>
      <c r="C605" s="26"/>
    </row>
    <row r="606" spans="2:3" x14ac:dyDescent="0.2">
      <c r="B606" s="26"/>
      <c r="C606" s="26"/>
    </row>
    <row r="607" spans="2:3" x14ac:dyDescent="0.2">
      <c r="B607" s="26"/>
      <c r="C607" s="26"/>
    </row>
    <row r="608" spans="2:3" x14ac:dyDescent="0.2">
      <c r="B608" s="26"/>
      <c r="C608" s="26"/>
    </row>
    <row r="609" spans="2:3" x14ac:dyDescent="0.2">
      <c r="B609" s="26"/>
      <c r="C609" s="26"/>
    </row>
    <row r="610" spans="2:3" x14ac:dyDescent="0.2">
      <c r="B610" s="26"/>
      <c r="C610" s="26"/>
    </row>
    <row r="611" spans="2:3" x14ac:dyDescent="0.2">
      <c r="B611" s="26"/>
      <c r="C611" s="26"/>
    </row>
    <row r="612" spans="2:3" x14ac:dyDescent="0.2">
      <c r="B612" s="26"/>
      <c r="C612" s="26"/>
    </row>
    <row r="613" spans="2:3" x14ac:dyDescent="0.2">
      <c r="B613" s="26"/>
      <c r="C613" s="26"/>
    </row>
    <row r="614" spans="2:3" x14ac:dyDescent="0.2">
      <c r="B614" s="26"/>
      <c r="C614" s="26"/>
    </row>
    <row r="615" spans="2:3" x14ac:dyDescent="0.2">
      <c r="B615" s="26"/>
      <c r="C615" s="26"/>
    </row>
    <row r="616" spans="2:3" x14ac:dyDescent="0.2">
      <c r="B616" s="26"/>
      <c r="C616" s="26"/>
    </row>
    <row r="617" spans="2:3" x14ac:dyDescent="0.2">
      <c r="B617" s="26"/>
      <c r="C617" s="26"/>
    </row>
    <row r="618" spans="2:3" x14ac:dyDescent="0.2">
      <c r="B618" s="26"/>
      <c r="C618" s="26"/>
    </row>
    <row r="619" spans="2:3" x14ac:dyDescent="0.2">
      <c r="B619" s="26"/>
      <c r="C619" s="26"/>
    </row>
    <row r="620" spans="2:3" x14ac:dyDescent="0.2">
      <c r="B620" s="26"/>
      <c r="C620" s="26"/>
    </row>
    <row r="621" spans="2:3" x14ac:dyDescent="0.2">
      <c r="B621" s="26"/>
      <c r="C621" s="26"/>
    </row>
    <row r="622" spans="2:3" x14ac:dyDescent="0.2">
      <c r="B622" s="26"/>
      <c r="C622" s="26"/>
    </row>
    <row r="623" spans="2:3" x14ac:dyDescent="0.2">
      <c r="B623" s="26"/>
      <c r="C623" s="26"/>
    </row>
    <row r="624" spans="2:3" x14ac:dyDescent="0.2">
      <c r="B624" s="26"/>
      <c r="C624" s="26"/>
    </row>
    <row r="625" spans="2:3" x14ac:dyDescent="0.2">
      <c r="B625" s="26"/>
      <c r="C625" s="26"/>
    </row>
    <row r="626" spans="2:3" x14ac:dyDescent="0.2">
      <c r="B626" s="26"/>
      <c r="C626" s="26"/>
    </row>
    <row r="627" spans="2:3" x14ac:dyDescent="0.2">
      <c r="B627" s="26"/>
      <c r="C627" s="26"/>
    </row>
    <row r="628" spans="2:3" x14ac:dyDescent="0.2">
      <c r="B628" s="26"/>
      <c r="C628" s="26"/>
    </row>
    <row r="629" spans="2:3" x14ac:dyDescent="0.2">
      <c r="B629" s="26"/>
      <c r="C629" s="26"/>
    </row>
    <row r="630" spans="2:3" x14ac:dyDescent="0.2">
      <c r="B630" s="26"/>
      <c r="C630" s="26"/>
    </row>
    <row r="631" spans="2:3" x14ac:dyDescent="0.2">
      <c r="B631" s="26"/>
      <c r="C631" s="26"/>
    </row>
    <row r="632" spans="2:3" x14ac:dyDescent="0.2">
      <c r="B632" s="26"/>
      <c r="C632" s="26"/>
    </row>
    <row r="633" spans="2:3" x14ac:dyDescent="0.2">
      <c r="B633" s="26"/>
      <c r="C633" s="26"/>
    </row>
    <row r="634" spans="2:3" x14ac:dyDescent="0.2">
      <c r="B634" s="26"/>
      <c r="C634" s="26"/>
    </row>
    <row r="635" spans="2:3" x14ac:dyDescent="0.2">
      <c r="B635" s="26"/>
      <c r="C635" s="26"/>
    </row>
    <row r="636" spans="2:3" x14ac:dyDescent="0.2">
      <c r="B636" s="26"/>
      <c r="C636" s="26"/>
    </row>
    <row r="637" spans="2:3" x14ac:dyDescent="0.2">
      <c r="B637" s="26"/>
      <c r="C637" s="26"/>
    </row>
    <row r="638" spans="2:3" x14ac:dyDescent="0.2">
      <c r="B638" s="26"/>
      <c r="C638" s="26"/>
    </row>
    <row r="639" spans="2:3" x14ac:dyDescent="0.2">
      <c r="B639" s="26"/>
      <c r="C639" s="26"/>
    </row>
    <row r="640" spans="2:3" x14ac:dyDescent="0.2">
      <c r="B640" s="26"/>
      <c r="C640" s="26"/>
    </row>
    <row r="641" spans="2:3" x14ac:dyDescent="0.2">
      <c r="B641" s="26"/>
      <c r="C641" s="26"/>
    </row>
    <row r="642" spans="2:3" x14ac:dyDescent="0.2">
      <c r="B642" s="26"/>
      <c r="C642" s="26"/>
    </row>
    <row r="643" spans="2:3" x14ac:dyDescent="0.2">
      <c r="B643" s="26"/>
      <c r="C643" s="26"/>
    </row>
    <row r="644" spans="2:3" x14ac:dyDescent="0.2">
      <c r="B644" s="26"/>
      <c r="C644" s="26"/>
    </row>
    <row r="645" spans="2:3" x14ac:dyDescent="0.2">
      <c r="B645" s="26"/>
      <c r="C645" s="26"/>
    </row>
    <row r="646" spans="2:3" x14ac:dyDescent="0.2">
      <c r="B646" s="26"/>
      <c r="C646" s="26"/>
    </row>
    <row r="647" spans="2:3" x14ac:dyDescent="0.2">
      <c r="B647" s="26"/>
      <c r="C647" s="26"/>
    </row>
    <row r="648" spans="2:3" x14ac:dyDescent="0.2">
      <c r="B648" s="26"/>
      <c r="C648" s="26"/>
    </row>
    <row r="649" spans="2:3" x14ac:dyDescent="0.2">
      <c r="B649" s="26"/>
      <c r="C649" s="26"/>
    </row>
    <row r="650" spans="2:3" x14ac:dyDescent="0.2">
      <c r="B650" s="26"/>
      <c r="C650" s="26"/>
    </row>
    <row r="651" spans="2:3" x14ac:dyDescent="0.2">
      <c r="B651" s="26"/>
      <c r="C651" s="26"/>
    </row>
    <row r="652" spans="2:3" x14ac:dyDescent="0.2">
      <c r="B652" s="26"/>
      <c r="C652" s="26"/>
    </row>
    <row r="653" spans="2:3" x14ac:dyDescent="0.2">
      <c r="B653" s="26"/>
      <c r="C653" s="26"/>
    </row>
    <row r="654" spans="2:3" x14ac:dyDescent="0.2">
      <c r="B654" s="26"/>
      <c r="C654" s="26"/>
    </row>
    <row r="655" spans="2:3" x14ac:dyDescent="0.2">
      <c r="B655" s="26"/>
      <c r="C655" s="26"/>
    </row>
    <row r="656" spans="2:3" x14ac:dyDescent="0.2">
      <c r="B656" s="26"/>
      <c r="C656" s="26"/>
    </row>
    <row r="657" spans="2:3" x14ac:dyDescent="0.2">
      <c r="B657" s="26"/>
      <c r="C657" s="26"/>
    </row>
    <row r="658" spans="2:3" x14ac:dyDescent="0.2">
      <c r="B658" s="26"/>
      <c r="C658" s="26"/>
    </row>
    <row r="659" spans="2:3" x14ac:dyDescent="0.2">
      <c r="B659" s="26"/>
      <c r="C659" s="26"/>
    </row>
    <row r="660" spans="2:3" x14ac:dyDescent="0.2">
      <c r="B660" s="26"/>
      <c r="C660" s="26"/>
    </row>
    <row r="661" spans="2:3" x14ac:dyDescent="0.2">
      <c r="B661" s="26"/>
      <c r="C661" s="26"/>
    </row>
    <row r="662" spans="2:3" x14ac:dyDescent="0.2">
      <c r="B662" s="26"/>
      <c r="C662" s="26"/>
    </row>
    <row r="663" spans="2:3" x14ac:dyDescent="0.2">
      <c r="B663" s="26"/>
      <c r="C663" s="26"/>
    </row>
    <row r="664" spans="2:3" x14ac:dyDescent="0.2">
      <c r="B664" s="26"/>
      <c r="C664" s="26"/>
    </row>
    <row r="665" spans="2:3" x14ac:dyDescent="0.2">
      <c r="B665" s="26"/>
      <c r="C665" s="26"/>
    </row>
    <row r="666" spans="2:3" x14ac:dyDescent="0.2">
      <c r="B666" s="26"/>
      <c r="C666" s="26"/>
    </row>
    <row r="667" spans="2:3" x14ac:dyDescent="0.2">
      <c r="B667" s="26"/>
      <c r="C667" s="26"/>
    </row>
    <row r="668" spans="2:3" x14ac:dyDescent="0.2">
      <c r="B668" s="26"/>
      <c r="C668" s="26"/>
    </row>
    <row r="669" spans="2:3" x14ac:dyDescent="0.2">
      <c r="B669" s="26"/>
      <c r="C669" s="26"/>
    </row>
    <row r="670" spans="2:3" x14ac:dyDescent="0.2">
      <c r="B670" s="26"/>
      <c r="C670" s="26"/>
    </row>
    <row r="671" spans="2:3" x14ac:dyDescent="0.2">
      <c r="B671" s="26"/>
      <c r="C671" s="26"/>
    </row>
    <row r="672" spans="2:3" x14ac:dyDescent="0.2">
      <c r="B672" s="26"/>
      <c r="C672" s="26"/>
    </row>
    <row r="673" spans="2:3" x14ac:dyDescent="0.2">
      <c r="B673" s="26"/>
      <c r="C673" s="26"/>
    </row>
    <row r="674" spans="2:3" x14ac:dyDescent="0.2">
      <c r="B674" s="26"/>
      <c r="C674" s="26"/>
    </row>
    <row r="675" spans="2:3" x14ac:dyDescent="0.2">
      <c r="B675" s="26"/>
      <c r="C675" s="26"/>
    </row>
    <row r="676" spans="2:3" x14ac:dyDescent="0.2">
      <c r="B676" s="26"/>
      <c r="C676" s="26"/>
    </row>
    <row r="677" spans="2:3" x14ac:dyDescent="0.2">
      <c r="B677" s="26"/>
      <c r="C677" s="26"/>
    </row>
    <row r="678" spans="2:3" x14ac:dyDescent="0.2">
      <c r="B678" s="26"/>
      <c r="C678" s="26"/>
    </row>
    <row r="679" spans="2:3" x14ac:dyDescent="0.2">
      <c r="B679" s="26"/>
      <c r="C679" s="26"/>
    </row>
    <row r="680" spans="2:3" x14ac:dyDescent="0.2">
      <c r="B680" s="26"/>
      <c r="C680" s="26"/>
    </row>
    <row r="681" spans="2:3" x14ac:dyDescent="0.2">
      <c r="B681" s="26"/>
      <c r="C681" s="26"/>
    </row>
    <row r="682" spans="2:3" x14ac:dyDescent="0.2">
      <c r="B682" s="26"/>
      <c r="C682" s="26"/>
    </row>
    <row r="683" spans="2:3" x14ac:dyDescent="0.2">
      <c r="B683" s="26"/>
      <c r="C683" s="26"/>
    </row>
    <row r="684" spans="2:3" x14ac:dyDescent="0.2">
      <c r="B684" s="26"/>
      <c r="C684" s="26"/>
    </row>
    <row r="685" spans="2:3" x14ac:dyDescent="0.2">
      <c r="B685" s="26"/>
      <c r="C685" s="26"/>
    </row>
    <row r="686" spans="2:3" x14ac:dyDescent="0.2">
      <c r="B686" s="26"/>
      <c r="C686" s="26"/>
    </row>
    <row r="687" spans="2:3" x14ac:dyDescent="0.2">
      <c r="B687" s="26"/>
      <c r="C687" s="26"/>
    </row>
    <row r="688" spans="2:3" x14ac:dyDescent="0.2">
      <c r="B688" s="26"/>
      <c r="C688" s="26"/>
    </row>
    <row r="689" spans="2:3" x14ac:dyDescent="0.2">
      <c r="B689" s="26"/>
      <c r="C689" s="26"/>
    </row>
    <row r="690" spans="2:3" x14ac:dyDescent="0.2">
      <c r="B690" s="26"/>
      <c r="C690" s="26"/>
    </row>
    <row r="691" spans="2:3" x14ac:dyDescent="0.2">
      <c r="B691" s="26"/>
      <c r="C691" s="26"/>
    </row>
    <row r="692" spans="2:3" x14ac:dyDescent="0.2">
      <c r="B692" s="26"/>
      <c r="C692" s="26"/>
    </row>
    <row r="693" spans="2:3" x14ac:dyDescent="0.2">
      <c r="B693" s="26"/>
      <c r="C693" s="26"/>
    </row>
    <row r="694" spans="2:3" x14ac:dyDescent="0.2">
      <c r="B694" s="26"/>
      <c r="C694" s="26"/>
    </row>
    <row r="695" spans="2:3" x14ac:dyDescent="0.2">
      <c r="B695" s="26"/>
      <c r="C695" s="26"/>
    </row>
    <row r="696" spans="2:3" x14ac:dyDescent="0.2">
      <c r="B696" s="26"/>
      <c r="C696" s="26"/>
    </row>
    <row r="697" spans="2:3" x14ac:dyDescent="0.2">
      <c r="B697" s="26"/>
      <c r="C697" s="26"/>
    </row>
    <row r="698" spans="2:3" x14ac:dyDescent="0.2">
      <c r="B698" s="26"/>
      <c r="C698" s="26"/>
    </row>
    <row r="699" spans="2:3" x14ac:dyDescent="0.2">
      <c r="B699" s="26"/>
      <c r="C699" s="26"/>
    </row>
    <row r="700" spans="2:3" x14ac:dyDescent="0.2">
      <c r="B700" s="26"/>
      <c r="C700" s="26"/>
    </row>
    <row r="701" spans="2:3" x14ac:dyDescent="0.2">
      <c r="B701" s="26"/>
      <c r="C701" s="26"/>
    </row>
    <row r="702" spans="2:3" x14ac:dyDescent="0.2">
      <c r="B702" s="26"/>
      <c r="C702" s="26"/>
    </row>
    <row r="703" spans="2:3" x14ac:dyDescent="0.2">
      <c r="B703" s="26"/>
      <c r="C703" s="26"/>
    </row>
    <row r="704" spans="2:3" x14ac:dyDescent="0.2">
      <c r="B704" s="26"/>
      <c r="C704" s="26"/>
    </row>
    <row r="705" spans="2:3" x14ac:dyDescent="0.2">
      <c r="B705" s="26"/>
      <c r="C705" s="26"/>
    </row>
    <row r="706" spans="2:3" x14ac:dyDescent="0.2">
      <c r="B706" s="26"/>
      <c r="C706" s="26"/>
    </row>
    <row r="707" spans="2:3" x14ac:dyDescent="0.2">
      <c r="B707" s="26"/>
      <c r="C707" s="26"/>
    </row>
    <row r="708" spans="2:3" x14ac:dyDescent="0.2">
      <c r="B708" s="26"/>
      <c r="C708" s="26"/>
    </row>
    <row r="709" spans="2:3" x14ac:dyDescent="0.2">
      <c r="B709" s="26"/>
      <c r="C709" s="26"/>
    </row>
    <row r="710" spans="2:3" x14ac:dyDescent="0.2">
      <c r="B710" s="26"/>
      <c r="C710" s="26"/>
    </row>
    <row r="711" spans="2:3" x14ac:dyDescent="0.2">
      <c r="B711" s="26"/>
      <c r="C711" s="26"/>
    </row>
    <row r="712" spans="2:3" x14ac:dyDescent="0.2">
      <c r="B712" s="26"/>
      <c r="C712" s="26"/>
    </row>
    <row r="713" spans="2:3" x14ac:dyDescent="0.2">
      <c r="B713" s="26"/>
      <c r="C713" s="26"/>
    </row>
    <row r="714" spans="2:3" x14ac:dyDescent="0.2">
      <c r="B714" s="26"/>
      <c r="C714" s="26"/>
    </row>
    <row r="715" spans="2:3" x14ac:dyDescent="0.2">
      <c r="B715" s="26"/>
      <c r="C715" s="26"/>
    </row>
    <row r="716" spans="2:3" x14ac:dyDescent="0.2">
      <c r="B716" s="26"/>
      <c r="C716" s="26"/>
    </row>
    <row r="717" spans="2:3" x14ac:dyDescent="0.2">
      <c r="B717" s="26"/>
      <c r="C717" s="26"/>
    </row>
    <row r="718" spans="2:3" x14ac:dyDescent="0.2">
      <c r="B718" s="26"/>
      <c r="C718" s="26"/>
    </row>
    <row r="719" spans="2:3" x14ac:dyDescent="0.2">
      <c r="B719" s="26"/>
      <c r="C719" s="26"/>
    </row>
    <row r="720" spans="2:3" x14ac:dyDescent="0.2">
      <c r="B720" s="26"/>
      <c r="C720" s="26"/>
    </row>
    <row r="721" spans="2:3" x14ac:dyDescent="0.2">
      <c r="B721" s="26"/>
      <c r="C721" s="26"/>
    </row>
    <row r="722" spans="2:3" x14ac:dyDescent="0.2">
      <c r="B722" s="26"/>
      <c r="C722" s="26"/>
    </row>
    <row r="723" spans="2:3" x14ac:dyDescent="0.2">
      <c r="B723" s="26"/>
      <c r="C723" s="26"/>
    </row>
    <row r="724" spans="2:3" x14ac:dyDescent="0.2">
      <c r="B724" s="26"/>
      <c r="C724" s="26"/>
    </row>
    <row r="725" spans="2:3" x14ac:dyDescent="0.2">
      <c r="B725" s="26"/>
      <c r="C725" s="26"/>
    </row>
    <row r="726" spans="2:3" x14ac:dyDescent="0.2">
      <c r="B726" s="26"/>
      <c r="C726" s="26"/>
    </row>
    <row r="727" spans="2:3" x14ac:dyDescent="0.2">
      <c r="B727" s="26"/>
      <c r="C727" s="26"/>
    </row>
    <row r="728" spans="2:3" x14ac:dyDescent="0.2">
      <c r="B728" s="26"/>
      <c r="C728" s="26"/>
    </row>
    <row r="729" spans="2:3" x14ac:dyDescent="0.2">
      <c r="B729" s="26"/>
      <c r="C729" s="26"/>
    </row>
    <row r="730" spans="2:3" x14ac:dyDescent="0.2">
      <c r="B730" s="26"/>
      <c r="C730" s="26"/>
    </row>
    <row r="731" spans="2:3" x14ac:dyDescent="0.2">
      <c r="B731" s="26"/>
      <c r="C731" s="26"/>
    </row>
    <row r="732" spans="2:3" x14ac:dyDescent="0.2">
      <c r="B732" s="26"/>
      <c r="C732" s="26"/>
    </row>
    <row r="733" spans="2:3" x14ac:dyDescent="0.2">
      <c r="B733" s="26"/>
      <c r="C733" s="26"/>
    </row>
    <row r="734" spans="2:3" x14ac:dyDescent="0.2">
      <c r="B734" s="26"/>
      <c r="C734" s="26"/>
    </row>
    <row r="735" spans="2:3" x14ac:dyDescent="0.2">
      <c r="B735" s="26"/>
      <c r="C735" s="26"/>
    </row>
    <row r="736" spans="2:3" x14ac:dyDescent="0.2">
      <c r="B736" s="26"/>
      <c r="C736" s="26"/>
    </row>
    <row r="737" spans="2:3" x14ac:dyDescent="0.2">
      <c r="B737" s="26"/>
      <c r="C737" s="26"/>
    </row>
    <row r="738" spans="2:3" x14ac:dyDescent="0.2">
      <c r="B738" s="26"/>
      <c r="C738" s="26"/>
    </row>
    <row r="739" spans="2:3" x14ac:dyDescent="0.2">
      <c r="B739" s="26"/>
      <c r="C739" s="26"/>
    </row>
    <row r="740" spans="2:3" x14ac:dyDescent="0.2">
      <c r="B740" s="26"/>
      <c r="C740" s="26"/>
    </row>
    <row r="741" spans="2:3" x14ac:dyDescent="0.2">
      <c r="B741" s="26"/>
      <c r="C741" s="26"/>
    </row>
    <row r="742" spans="2:3" x14ac:dyDescent="0.2">
      <c r="B742" s="26"/>
      <c r="C742" s="26"/>
    </row>
    <row r="743" spans="2:3" x14ac:dyDescent="0.2">
      <c r="B743" s="26"/>
      <c r="C743" s="26"/>
    </row>
    <row r="744" spans="2:3" x14ac:dyDescent="0.2">
      <c r="B744" s="26"/>
      <c r="C744" s="26"/>
    </row>
    <row r="745" spans="2:3" x14ac:dyDescent="0.2">
      <c r="B745" s="26"/>
      <c r="C745" s="26"/>
    </row>
    <row r="746" spans="2:3" x14ac:dyDescent="0.2">
      <c r="B746" s="26"/>
      <c r="C746" s="26"/>
    </row>
    <row r="747" spans="2:3" x14ac:dyDescent="0.2">
      <c r="B747" s="26"/>
      <c r="C747" s="26"/>
    </row>
    <row r="748" spans="2:3" x14ac:dyDescent="0.2">
      <c r="B748" s="26"/>
      <c r="C748" s="26"/>
    </row>
    <row r="749" spans="2:3" x14ac:dyDescent="0.2">
      <c r="B749" s="26"/>
      <c r="C749" s="26"/>
    </row>
    <row r="750" spans="2:3" x14ac:dyDescent="0.2">
      <c r="B750" s="26"/>
      <c r="C750" s="26"/>
    </row>
    <row r="751" spans="2:3" x14ac:dyDescent="0.2">
      <c r="B751" s="26"/>
      <c r="C751" s="26"/>
    </row>
    <row r="752" spans="2:3" x14ac:dyDescent="0.2">
      <c r="B752" s="26"/>
      <c r="C752" s="26"/>
    </row>
    <row r="753" spans="2:3" x14ac:dyDescent="0.2">
      <c r="B753" s="26"/>
      <c r="C753" s="26"/>
    </row>
    <row r="754" spans="2:3" x14ac:dyDescent="0.2">
      <c r="B754" s="26"/>
      <c r="C754" s="26"/>
    </row>
    <row r="755" spans="2:3" x14ac:dyDescent="0.2">
      <c r="B755" s="26"/>
      <c r="C755" s="26"/>
    </row>
    <row r="756" spans="2:3" x14ac:dyDescent="0.2">
      <c r="B756" s="26"/>
      <c r="C756" s="26"/>
    </row>
    <row r="757" spans="2:3" x14ac:dyDescent="0.2">
      <c r="B757" s="26"/>
      <c r="C757" s="26"/>
    </row>
    <row r="758" spans="2:3" x14ac:dyDescent="0.2">
      <c r="B758" s="26"/>
      <c r="C758" s="26"/>
    </row>
    <row r="759" spans="2:3" x14ac:dyDescent="0.2">
      <c r="B759" s="26"/>
      <c r="C759" s="26"/>
    </row>
    <row r="760" spans="2:3" x14ac:dyDescent="0.2">
      <c r="B760" s="26"/>
      <c r="C760" s="26"/>
    </row>
    <row r="761" spans="2:3" x14ac:dyDescent="0.2">
      <c r="B761" s="26"/>
      <c r="C761" s="26"/>
    </row>
    <row r="762" spans="2:3" x14ac:dyDescent="0.2">
      <c r="B762" s="26"/>
      <c r="C762" s="26"/>
    </row>
    <row r="763" spans="2:3" x14ac:dyDescent="0.2">
      <c r="B763" s="26"/>
      <c r="C763" s="26"/>
    </row>
    <row r="764" spans="2:3" x14ac:dyDescent="0.2">
      <c r="B764" s="26"/>
      <c r="C764" s="26"/>
    </row>
    <row r="765" spans="2:3" x14ac:dyDescent="0.2">
      <c r="B765" s="26"/>
      <c r="C765" s="26"/>
    </row>
    <row r="766" spans="2:3" x14ac:dyDescent="0.2">
      <c r="B766" s="26"/>
      <c r="C766" s="26"/>
    </row>
    <row r="767" spans="2:3" x14ac:dyDescent="0.2">
      <c r="B767" s="26"/>
      <c r="C767" s="26"/>
    </row>
    <row r="768" spans="2:3" x14ac:dyDescent="0.2">
      <c r="B768" s="26"/>
      <c r="C768" s="26"/>
    </row>
    <row r="769" spans="2:3" x14ac:dyDescent="0.2">
      <c r="B769" s="26"/>
      <c r="C769" s="26"/>
    </row>
    <row r="770" spans="2:3" x14ac:dyDescent="0.2">
      <c r="B770" s="26"/>
      <c r="C770" s="26"/>
    </row>
    <row r="771" spans="2:3" x14ac:dyDescent="0.2">
      <c r="B771" s="26"/>
      <c r="C771" s="26"/>
    </row>
    <row r="772" spans="2:3" x14ac:dyDescent="0.2">
      <c r="B772" s="26"/>
      <c r="C772" s="26"/>
    </row>
    <row r="773" spans="2:3" x14ac:dyDescent="0.2">
      <c r="B773" s="26"/>
      <c r="C773" s="26"/>
    </row>
    <row r="774" spans="2:3" x14ac:dyDescent="0.2">
      <c r="B774" s="26"/>
      <c r="C774" s="26"/>
    </row>
    <row r="775" spans="2:3" x14ac:dyDescent="0.2">
      <c r="B775" s="26"/>
      <c r="C775" s="26"/>
    </row>
    <row r="776" spans="2:3" x14ac:dyDescent="0.2">
      <c r="B776" s="26"/>
      <c r="C776" s="26"/>
    </row>
    <row r="777" spans="2:3" x14ac:dyDescent="0.2">
      <c r="B777" s="26"/>
      <c r="C777" s="26"/>
    </row>
    <row r="778" spans="2:3" x14ac:dyDescent="0.2">
      <c r="B778" s="26"/>
      <c r="C778" s="26"/>
    </row>
    <row r="779" spans="2:3" x14ac:dyDescent="0.2">
      <c r="B779" s="26"/>
      <c r="C779" s="26"/>
    </row>
    <row r="780" spans="2:3" x14ac:dyDescent="0.2">
      <c r="B780" s="26"/>
      <c r="C780" s="26"/>
    </row>
    <row r="781" spans="2:3" x14ac:dyDescent="0.2">
      <c r="B781" s="26"/>
      <c r="C781" s="26"/>
    </row>
    <row r="782" spans="2:3" x14ac:dyDescent="0.2">
      <c r="B782" s="26"/>
      <c r="C782" s="26"/>
    </row>
    <row r="783" spans="2:3" x14ac:dyDescent="0.2">
      <c r="B783" s="26"/>
      <c r="C783" s="26"/>
    </row>
    <row r="784" spans="2:3" x14ac:dyDescent="0.2">
      <c r="B784" s="26"/>
      <c r="C784" s="26"/>
    </row>
    <row r="785" spans="2:3" x14ac:dyDescent="0.2">
      <c r="B785" s="26"/>
      <c r="C785" s="26"/>
    </row>
    <row r="786" spans="2:3" x14ac:dyDescent="0.2">
      <c r="B786" s="26"/>
      <c r="C786" s="26"/>
    </row>
    <row r="787" spans="2:3" x14ac:dyDescent="0.2">
      <c r="B787" s="26"/>
      <c r="C787" s="26"/>
    </row>
    <row r="788" spans="2:3" x14ac:dyDescent="0.2">
      <c r="B788" s="26"/>
      <c r="C788" s="26"/>
    </row>
    <row r="789" spans="2:3" x14ac:dyDescent="0.2">
      <c r="B789" s="26"/>
      <c r="C789" s="26"/>
    </row>
    <row r="790" spans="2:3" x14ac:dyDescent="0.2">
      <c r="B790" s="26"/>
      <c r="C790" s="26"/>
    </row>
    <row r="791" spans="2:3" x14ac:dyDescent="0.2">
      <c r="B791" s="26"/>
      <c r="C791" s="26"/>
    </row>
    <row r="792" spans="2:3" x14ac:dyDescent="0.2">
      <c r="B792" s="26"/>
      <c r="C792" s="26"/>
    </row>
    <row r="793" spans="2:3" x14ac:dyDescent="0.2">
      <c r="B793" s="26"/>
      <c r="C793" s="26"/>
    </row>
    <row r="794" spans="2:3" x14ac:dyDescent="0.2">
      <c r="B794" s="26"/>
      <c r="C794" s="26"/>
    </row>
    <row r="795" spans="2:3" x14ac:dyDescent="0.2">
      <c r="B795" s="26"/>
      <c r="C795" s="26"/>
    </row>
    <row r="796" spans="2:3" x14ac:dyDescent="0.2">
      <c r="B796" s="26"/>
      <c r="C796" s="26"/>
    </row>
    <row r="797" spans="2:3" x14ac:dyDescent="0.2">
      <c r="B797" s="26"/>
      <c r="C797" s="26"/>
    </row>
    <row r="798" spans="2:3" x14ac:dyDescent="0.2">
      <c r="B798" s="26"/>
      <c r="C798" s="26"/>
    </row>
    <row r="799" spans="2:3" x14ac:dyDescent="0.2">
      <c r="B799" s="26"/>
      <c r="C799" s="26"/>
    </row>
    <row r="800" spans="2:3" x14ac:dyDescent="0.2">
      <c r="B800" s="26"/>
      <c r="C800" s="26"/>
    </row>
    <row r="801" spans="2:3" x14ac:dyDescent="0.2">
      <c r="B801" s="26"/>
      <c r="C801" s="26"/>
    </row>
    <row r="802" spans="2:3" x14ac:dyDescent="0.2">
      <c r="B802" s="26"/>
      <c r="C802" s="26"/>
    </row>
    <row r="803" spans="2:3" x14ac:dyDescent="0.2">
      <c r="B803" s="26"/>
      <c r="C803" s="26"/>
    </row>
    <row r="804" spans="2:3" x14ac:dyDescent="0.2">
      <c r="B804" s="26"/>
      <c r="C804" s="26"/>
    </row>
    <row r="805" spans="2:3" x14ac:dyDescent="0.2">
      <c r="B805" s="26"/>
      <c r="C805" s="26"/>
    </row>
    <row r="806" spans="2:3" x14ac:dyDescent="0.2">
      <c r="B806" s="26"/>
      <c r="C806" s="26"/>
    </row>
    <row r="807" spans="2:3" x14ac:dyDescent="0.2">
      <c r="B807" s="26"/>
      <c r="C807" s="26"/>
    </row>
    <row r="808" spans="2:3" x14ac:dyDescent="0.2">
      <c r="B808" s="26"/>
      <c r="C808" s="26"/>
    </row>
    <row r="809" spans="2:3" x14ac:dyDescent="0.2">
      <c r="B809" s="26"/>
      <c r="C809" s="26"/>
    </row>
    <row r="810" spans="2:3" x14ac:dyDescent="0.2">
      <c r="B810" s="26"/>
      <c r="C810" s="26"/>
    </row>
    <row r="811" spans="2:3" x14ac:dyDescent="0.2">
      <c r="B811" s="26"/>
      <c r="C811" s="26"/>
    </row>
    <row r="812" spans="2:3" x14ac:dyDescent="0.2">
      <c r="B812" s="26"/>
      <c r="C812" s="26"/>
    </row>
    <row r="813" spans="2:3" x14ac:dyDescent="0.2">
      <c r="B813" s="26"/>
      <c r="C813" s="26"/>
    </row>
    <row r="814" spans="2:3" x14ac:dyDescent="0.2">
      <c r="B814" s="26"/>
      <c r="C814" s="26"/>
    </row>
    <row r="815" spans="2:3" x14ac:dyDescent="0.2">
      <c r="B815" s="26"/>
      <c r="C815" s="26"/>
    </row>
    <row r="816" spans="2:3" x14ac:dyDescent="0.2">
      <c r="B816" s="26"/>
      <c r="C816" s="26"/>
    </row>
    <row r="817" spans="2:3" x14ac:dyDescent="0.2">
      <c r="B817" s="26"/>
      <c r="C817" s="26"/>
    </row>
    <row r="818" spans="2:3" x14ac:dyDescent="0.2">
      <c r="B818" s="26"/>
      <c r="C818" s="26"/>
    </row>
    <row r="819" spans="2:3" x14ac:dyDescent="0.2">
      <c r="B819" s="26"/>
      <c r="C819" s="26"/>
    </row>
    <row r="820" spans="2:3" x14ac:dyDescent="0.2">
      <c r="B820" s="26"/>
      <c r="C820" s="26"/>
    </row>
    <row r="821" spans="2:3" x14ac:dyDescent="0.2">
      <c r="B821" s="26"/>
      <c r="C821" s="26"/>
    </row>
    <row r="822" spans="2:3" x14ac:dyDescent="0.2">
      <c r="B822" s="26"/>
      <c r="C822" s="26"/>
    </row>
    <row r="823" spans="2:3" x14ac:dyDescent="0.2">
      <c r="B823" s="26"/>
      <c r="C823" s="26"/>
    </row>
    <row r="824" spans="2:3" x14ac:dyDescent="0.2">
      <c r="B824" s="26"/>
      <c r="C824" s="26"/>
    </row>
    <row r="825" spans="2:3" x14ac:dyDescent="0.2">
      <c r="B825" s="26"/>
      <c r="C825" s="26"/>
    </row>
    <row r="826" spans="2:3" x14ac:dyDescent="0.2">
      <c r="B826" s="26"/>
      <c r="C826" s="26"/>
    </row>
    <row r="827" spans="2:3" x14ac:dyDescent="0.2">
      <c r="B827" s="26"/>
      <c r="C827" s="26"/>
    </row>
    <row r="828" spans="2:3" x14ac:dyDescent="0.2">
      <c r="B828" s="26"/>
      <c r="C828" s="26"/>
    </row>
    <row r="829" spans="2:3" x14ac:dyDescent="0.2">
      <c r="B829" s="26"/>
      <c r="C829" s="26"/>
    </row>
    <row r="830" spans="2:3" x14ac:dyDescent="0.2">
      <c r="B830" s="26"/>
      <c r="C830" s="26"/>
    </row>
    <row r="831" spans="2:3" x14ac:dyDescent="0.2">
      <c r="B831" s="26"/>
      <c r="C831" s="26"/>
    </row>
    <row r="832" spans="2:3" x14ac:dyDescent="0.2">
      <c r="B832" s="26"/>
      <c r="C832" s="26"/>
    </row>
    <row r="833" spans="2:3" x14ac:dyDescent="0.2">
      <c r="B833" s="26"/>
      <c r="C833" s="26"/>
    </row>
    <row r="834" spans="2:3" x14ac:dyDescent="0.2">
      <c r="B834" s="26"/>
      <c r="C834" s="26"/>
    </row>
    <row r="835" spans="2:3" x14ac:dyDescent="0.2">
      <c r="B835" s="26"/>
      <c r="C835" s="26"/>
    </row>
    <row r="836" spans="2:3" x14ac:dyDescent="0.2">
      <c r="B836" s="26"/>
      <c r="C836" s="26"/>
    </row>
    <row r="837" spans="2:3" x14ac:dyDescent="0.2">
      <c r="B837" s="26"/>
      <c r="C837" s="26"/>
    </row>
    <row r="838" spans="2:3" x14ac:dyDescent="0.2">
      <c r="B838" s="26"/>
      <c r="C838" s="26"/>
    </row>
    <row r="839" spans="2:3" x14ac:dyDescent="0.2">
      <c r="B839" s="26"/>
      <c r="C839" s="26"/>
    </row>
    <row r="840" spans="2:3" x14ac:dyDescent="0.2">
      <c r="B840" s="26"/>
      <c r="C840" s="26"/>
    </row>
    <row r="841" spans="2:3" x14ac:dyDescent="0.2">
      <c r="B841" s="26"/>
      <c r="C841" s="26"/>
    </row>
    <row r="842" spans="2:3" x14ac:dyDescent="0.2">
      <c r="B842" s="26"/>
      <c r="C842" s="26"/>
    </row>
    <row r="843" spans="2:3" x14ac:dyDescent="0.2">
      <c r="B843" s="26"/>
      <c r="C843" s="26"/>
    </row>
    <row r="844" spans="2:3" x14ac:dyDescent="0.2">
      <c r="B844" s="26"/>
      <c r="C844" s="26"/>
    </row>
    <row r="845" spans="2:3" x14ac:dyDescent="0.2">
      <c r="B845" s="26"/>
      <c r="C845" s="26"/>
    </row>
    <row r="846" spans="2:3" x14ac:dyDescent="0.2">
      <c r="B846" s="26"/>
      <c r="C846" s="26"/>
    </row>
    <row r="847" spans="2:3" x14ac:dyDescent="0.2">
      <c r="B847" s="26"/>
      <c r="C847" s="26"/>
    </row>
    <row r="848" spans="2:3" x14ac:dyDescent="0.2">
      <c r="B848" s="26"/>
      <c r="C848" s="26"/>
    </row>
    <row r="849" spans="2:3" x14ac:dyDescent="0.2">
      <c r="B849" s="26"/>
      <c r="C849" s="26"/>
    </row>
    <row r="850" spans="2:3" x14ac:dyDescent="0.2">
      <c r="B850" s="26"/>
      <c r="C850" s="26"/>
    </row>
    <row r="851" spans="2:3" x14ac:dyDescent="0.2">
      <c r="B851" s="26"/>
      <c r="C851" s="26"/>
    </row>
    <row r="852" spans="2:3" x14ac:dyDescent="0.2">
      <c r="B852" s="26"/>
      <c r="C852" s="26"/>
    </row>
    <row r="853" spans="2:3" x14ac:dyDescent="0.2">
      <c r="B853" s="26"/>
      <c r="C853" s="26"/>
    </row>
    <row r="854" spans="2:3" x14ac:dyDescent="0.2">
      <c r="B854" s="26"/>
      <c r="C854" s="26"/>
    </row>
    <row r="855" spans="2:3" x14ac:dyDescent="0.2">
      <c r="B855" s="26"/>
      <c r="C855" s="26"/>
    </row>
    <row r="856" spans="2:3" x14ac:dyDescent="0.2">
      <c r="B856" s="26"/>
      <c r="C856" s="26"/>
    </row>
    <row r="857" spans="2:3" x14ac:dyDescent="0.2">
      <c r="B857" s="26"/>
      <c r="C857" s="26"/>
    </row>
    <row r="858" spans="2:3" x14ac:dyDescent="0.2">
      <c r="B858" s="26"/>
      <c r="C858" s="26"/>
    </row>
    <row r="859" spans="2:3" x14ac:dyDescent="0.2">
      <c r="B859" s="26"/>
      <c r="C859" s="26"/>
    </row>
    <row r="860" spans="2:3" x14ac:dyDescent="0.2">
      <c r="B860" s="26"/>
      <c r="C860" s="26"/>
    </row>
    <row r="861" spans="2:3" x14ac:dyDescent="0.2">
      <c r="B861" s="26"/>
      <c r="C861" s="26"/>
    </row>
    <row r="862" spans="2:3" x14ac:dyDescent="0.2">
      <c r="B862" s="26"/>
      <c r="C862" s="26"/>
    </row>
    <row r="863" spans="2:3" x14ac:dyDescent="0.2">
      <c r="B863" s="26"/>
      <c r="C863" s="26"/>
    </row>
    <row r="864" spans="2:3" x14ac:dyDescent="0.2">
      <c r="B864" s="26"/>
      <c r="C864" s="26"/>
    </row>
    <row r="865" spans="2:3" x14ac:dyDescent="0.2">
      <c r="B865" s="26"/>
      <c r="C865" s="26"/>
    </row>
    <row r="866" spans="2:3" x14ac:dyDescent="0.2">
      <c r="B866" s="26"/>
      <c r="C866" s="26"/>
    </row>
    <row r="867" spans="2:3" x14ac:dyDescent="0.2">
      <c r="B867" s="26"/>
      <c r="C867" s="26"/>
    </row>
    <row r="868" spans="2:3" x14ac:dyDescent="0.2">
      <c r="B868" s="26"/>
      <c r="C868" s="26"/>
    </row>
    <row r="869" spans="2:3" x14ac:dyDescent="0.2">
      <c r="B869" s="26"/>
      <c r="C869" s="26"/>
    </row>
    <row r="870" spans="2:3" x14ac:dyDescent="0.2">
      <c r="B870" s="26"/>
      <c r="C870" s="26"/>
    </row>
    <row r="871" spans="2:3" x14ac:dyDescent="0.2">
      <c r="B871" s="26"/>
      <c r="C871" s="26"/>
    </row>
    <row r="872" spans="2:3" x14ac:dyDescent="0.2">
      <c r="B872" s="26"/>
      <c r="C872" s="26"/>
    </row>
    <row r="873" spans="2:3" x14ac:dyDescent="0.2">
      <c r="B873" s="26"/>
      <c r="C873" s="26"/>
    </row>
    <row r="874" spans="2:3" x14ac:dyDescent="0.2">
      <c r="B874" s="26"/>
      <c r="C874" s="26"/>
    </row>
    <row r="875" spans="2:3" x14ac:dyDescent="0.2">
      <c r="B875" s="26"/>
      <c r="C875" s="26"/>
    </row>
    <row r="876" spans="2:3" x14ac:dyDescent="0.2">
      <c r="B876" s="26"/>
      <c r="C876" s="26"/>
    </row>
    <row r="877" spans="2:3" x14ac:dyDescent="0.2">
      <c r="B877" s="26"/>
      <c r="C877" s="26"/>
    </row>
    <row r="878" spans="2:3" x14ac:dyDescent="0.2">
      <c r="B878" s="26"/>
      <c r="C878" s="26"/>
    </row>
    <row r="879" spans="2:3" x14ac:dyDescent="0.2">
      <c r="B879" s="26"/>
      <c r="C879" s="26"/>
    </row>
    <row r="880" spans="2:3" x14ac:dyDescent="0.2">
      <c r="B880" s="26"/>
      <c r="C880" s="26"/>
    </row>
    <row r="881" spans="2:3" x14ac:dyDescent="0.2">
      <c r="B881" s="26"/>
      <c r="C881" s="26"/>
    </row>
    <row r="882" spans="2:3" x14ac:dyDescent="0.2">
      <c r="B882" s="26"/>
      <c r="C882" s="26"/>
    </row>
    <row r="883" spans="2:3" x14ac:dyDescent="0.2">
      <c r="B883" s="26"/>
      <c r="C883" s="26"/>
    </row>
    <row r="884" spans="2:3" x14ac:dyDescent="0.2">
      <c r="B884" s="26"/>
      <c r="C884" s="26"/>
    </row>
    <row r="885" spans="2:3" x14ac:dyDescent="0.2">
      <c r="B885" s="26"/>
      <c r="C885" s="26"/>
    </row>
    <row r="886" spans="2:3" x14ac:dyDescent="0.2">
      <c r="B886" s="26"/>
      <c r="C886" s="26"/>
    </row>
    <row r="887" spans="2:3" x14ac:dyDescent="0.2">
      <c r="B887" s="26"/>
      <c r="C887" s="26"/>
    </row>
    <row r="888" spans="2:3" x14ac:dyDescent="0.2">
      <c r="B888" s="26"/>
      <c r="C888" s="26"/>
    </row>
    <row r="889" spans="2:3" x14ac:dyDescent="0.2">
      <c r="B889" s="26"/>
      <c r="C889" s="26"/>
    </row>
    <row r="890" spans="2:3" x14ac:dyDescent="0.2">
      <c r="B890" s="26"/>
      <c r="C890" s="26"/>
    </row>
    <row r="891" spans="2:3" x14ac:dyDescent="0.2">
      <c r="B891" s="26"/>
      <c r="C891" s="26"/>
    </row>
    <row r="892" spans="2:3" x14ac:dyDescent="0.2">
      <c r="B892" s="26"/>
      <c r="C892" s="26"/>
    </row>
    <row r="893" spans="2:3" x14ac:dyDescent="0.2">
      <c r="B893" s="26"/>
      <c r="C893" s="26"/>
    </row>
    <row r="894" spans="2:3" x14ac:dyDescent="0.2">
      <c r="B894" s="26"/>
      <c r="C894" s="26"/>
    </row>
    <row r="895" spans="2:3" x14ac:dyDescent="0.2">
      <c r="B895" s="26"/>
      <c r="C895" s="26"/>
    </row>
    <row r="896" spans="2:3" x14ac:dyDescent="0.2">
      <c r="B896" s="26"/>
      <c r="C896" s="26"/>
    </row>
    <row r="897" spans="2:3" x14ac:dyDescent="0.2">
      <c r="B897" s="26"/>
      <c r="C897" s="26"/>
    </row>
    <row r="898" spans="2:3" x14ac:dyDescent="0.2">
      <c r="B898" s="26"/>
      <c r="C898" s="26"/>
    </row>
    <row r="899" spans="2:3" x14ac:dyDescent="0.2">
      <c r="B899" s="26"/>
      <c r="C899" s="26"/>
    </row>
    <row r="900" spans="2:3" x14ac:dyDescent="0.2">
      <c r="B900" s="26"/>
      <c r="C900" s="26"/>
    </row>
    <row r="901" spans="2:3" x14ac:dyDescent="0.2">
      <c r="B901" s="26"/>
      <c r="C901" s="26"/>
    </row>
    <row r="902" spans="2:3" x14ac:dyDescent="0.2">
      <c r="B902" s="26"/>
      <c r="C902" s="26"/>
    </row>
    <row r="903" spans="2:3" x14ac:dyDescent="0.2">
      <c r="B903" s="26"/>
      <c r="C903" s="26"/>
    </row>
    <row r="904" spans="2:3" x14ac:dyDescent="0.2">
      <c r="B904" s="26"/>
      <c r="C904" s="26"/>
    </row>
    <row r="905" spans="2:3" x14ac:dyDescent="0.2">
      <c r="B905" s="26"/>
      <c r="C905" s="26"/>
    </row>
    <row r="906" spans="2:3" x14ac:dyDescent="0.2">
      <c r="B906" s="26"/>
      <c r="C906" s="26"/>
    </row>
    <row r="907" spans="2:3" x14ac:dyDescent="0.2">
      <c r="B907" s="26"/>
      <c r="C907" s="26"/>
    </row>
    <row r="908" spans="2:3" x14ac:dyDescent="0.2">
      <c r="B908" s="26"/>
      <c r="C908" s="26"/>
    </row>
    <row r="909" spans="2:3" x14ac:dyDescent="0.2">
      <c r="B909" s="26"/>
      <c r="C909" s="26"/>
    </row>
    <row r="910" spans="2:3" x14ac:dyDescent="0.2">
      <c r="B910" s="26"/>
      <c r="C910" s="26"/>
    </row>
    <row r="911" spans="2:3" x14ac:dyDescent="0.2">
      <c r="B911" s="26"/>
      <c r="C911" s="26"/>
    </row>
    <row r="912" spans="2:3" x14ac:dyDescent="0.2">
      <c r="B912" s="26"/>
      <c r="C912" s="26"/>
    </row>
    <row r="913" spans="2:3" x14ac:dyDescent="0.2">
      <c r="B913" s="26"/>
      <c r="C913" s="26"/>
    </row>
    <row r="914" spans="2:3" x14ac:dyDescent="0.2">
      <c r="B914" s="26"/>
      <c r="C914" s="26"/>
    </row>
    <row r="915" spans="2:3" x14ac:dyDescent="0.2">
      <c r="B915" s="26"/>
      <c r="C915" s="26"/>
    </row>
    <row r="916" spans="2:3" x14ac:dyDescent="0.2">
      <c r="B916" s="26"/>
      <c r="C916" s="26"/>
    </row>
    <row r="917" spans="2:3" x14ac:dyDescent="0.2">
      <c r="B917" s="26"/>
      <c r="C917" s="26"/>
    </row>
    <row r="918" spans="2:3" x14ac:dyDescent="0.2">
      <c r="B918" s="26"/>
      <c r="C918" s="26"/>
    </row>
    <row r="919" spans="2:3" x14ac:dyDescent="0.2">
      <c r="B919" s="26"/>
      <c r="C919" s="26"/>
    </row>
    <row r="920" spans="2:3" x14ac:dyDescent="0.2">
      <c r="B920" s="26"/>
      <c r="C920" s="26"/>
    </row>
    <row r="921" spans="2:3" x14ac:dyDescent="0.2">
      <c r="B921" s="26"/>
      <c r="C921" s="26"/>
    </row>
    <row r="922" spans="2:3" x14ac:dyDescent="0.2">
      <c r="B922" s="26"/>
      <c r="C922" s="26"/>
    </row>
    <row r="923" spans="2:3" x14ac:dyDescent="0.2">
      <c r="B923" s="26"/>
      <c r="C923" s="26"/>
    </row>
    <row r="924" spans="2:3" x14ac:dyDescent="0.2">
      <c r="B924" s="26"/>
      <c r="C924" s="26"/>
    </row>
    <row r="925" spans="2:3" x14ac:dyDescent="0.2">
      <c r="B925" s="26"/>
      <c r="C925" s="26"/>
    </row>
    <row r="926" spans="2:3" x14ac:dyDescent="0.2">
      <c r="B926" s="26"/>
      <c r="C926" s="26"/>
    </row>
    <row r="927" spans="2:3" x14ac:dyDescent="0.2">
      <c r="B927" s="26"/>
      <c r="C927" s="26"/>
    </row>
    <row r="928" spans="2:3" x14ac:dyDescent="0.2">
      <c r="B928" s="26"/>
      <c r="C928" s="26"/>
    </row>
    <row r="929" spans="2:3" x14ac:dyDescent="0.2">
      <c r="B929" s="26"/>
      <c r="C929" s="26"/>
    </row>
    <row r="930" spans="2:3" x14ac:dyDescent="0.2">
      <c r="B930" s="26"/>
      <c r="C930" s="26"/>
    </row>
    <row r="931" spans="2:3" x14ac:dyDescent="0.2">
      <c r="B931" s="26"/>
      <c r="C931" s="26"/>
    </row>
    <row r="932" spans="2:3" x14ac:dyDescent="0.2">
      <c r="B932" s="26"/>
      <c r="C932" s="26"/>
    </row>
    <row r="933" spans="2:3" x14ac:dyDescent="0.2">
      <c r="B933" s="26"/>
      <c r="C933" s="26"/>
    </row>
    <row r="934" spans="2:3" x14ac:dyDescent="0.2">
      <c r="B934" s="26"/>
      <c r="C934" s="26"/>
    </row>
    <row r="935" spans="2:3" x14ac:dyDescent="0.2">
      <c r="B935" s="26"/>
      <c r="C935" s="26"/>
    </row>
    <row r="936" spans="2:3" x14ac:dyDescent="0.2">
      <c r="B936" s="26"/>
      <c r="C936" s="26"/>
    </row>
    <row r="937" spans="2:3" x14ac:dyDescent="0.2">
      <c r="B937" s="26"/>
      <c r="C937" s="26"/>
    </row>
    <row r="938" spans="2:3" x14ac:dyDescent="0.2">
      <c r="B938" s="26"/>
      <c r="C938" s="26"/>
    </row>
    <row r="939" spans="2:3" x14ac:dyDescent="0.2">
      <c r="B939" s="26"/>
      <c r="C939" s="26"/>
    </row>
    <row r="940" spans="2:3" x14ac:dyDescent="0.2">
      <c r="B940" s="26"/>
      <c r="C940" s="26"/>
    </row>
    <row r="941" spans="2:3" x14ac:dyDescent="0.2">
      <c r="B941" s="26"/>
      <c r="C941" s="26"/>
    </row>
    <row r="942" spans="2:3" x14ac:dyDescent="0.2">
      <c r="B942" s="26"/>
      <c r="C942" s="26"/>
    </row>
    <row r="943" spans="2:3" x14ac:dyDescent="0.2">
      <c r="B943" s="26"/>
      <c r="C943" s="26"/>
    </row>
    <row r="944" spans="2:3" x14ac:dyDescent="0.2">
      <c r="B944" s="26"/>
      <c r="C944" s="26"/>
    </row>
    <row r="945" spans="2:3" x14ac:dyDescent="0.2">
      <c r="B945" s="26"/>
      <c r="C945" s="26"/>
    </row>
    <row r="946" spans="2:3" x14ac:dyDescent="0.2">
      <c r="B946" s="26"/>
      <c r="C946" s="26"/>
    </row>
    <row r="947" spans="2:3" x14ac:dyDescent="0.2">
      <c r="B947" s="26"/>
      <c r="C947" s="26"/>
    </row>
    <row r="948" spans="2:3" x14ac:dyDescent="0.2">
      <c r="B948" s="26"/>
      <c r="C948" s="26"/>
    </row>
    <row r="949" spans="2:3" x14ac:dyDescent="0.2">
      <c r="B949" s="26"/>
      <c r="C949" s="26"/>
    </row>
    <row r="950" spans="2:3" x14ac:dyDescent="0.2">
      <c r="B950" s="26"/>
      <c r="C950" s="26"/>
    </row>
    <row r="951" spans="2:3" x14ac:dyDescent="0.2">
      <c r="B951" s="26"/>
      <c r="C951" s="26"/>
    </row>
    <row r="952" spans="2:3" x14ac:dyDescent="0.2">
      <c r="B952" s="26"/>
      <c r="C952" s="26"/>
    </row>
    <row r="953" spans="2:3" x14ac:dyDescent="0.2">
      <c r="B953" s="26"/>
      <c r="C953" s="26"/>
    </row>
    <row r="954" spans="2:3" x14ac:dyDescent="0.2">
      <c r="B954" s="26"/>
      <c r="C954" s="26"/>
    </row>
    <row r="955" spans="2:3" x14ac:dyDescent="0.2">
      <c r="B955" s="26"/>
      <c r="C955" s="26"/>
    </row>
    <row r="956" spans="2:3" x14ac:dyDescent="0.2">
      <c r="B956" s="26"/>
      <c r="C956" s="26"/>
    </row>
    <row r="957" spans="2:3" x14ac:dyDescent="0.2">
      <c r="B957" s="26"/>
      <c r="C957" s="26"/>
    </row>
    <row r="958" spans="2:3" x14ac:dyDescent="0.2">
      <c r="B958" s="26"/>
      <c r="C958" s="26"/>
    </row>
    <row r="959" spans="2:3" x14ac:dyDescent="0.2">
      <c r="B959" s="26"/>
      <c r="C959" s="26"/>
    </row>
    <row r="960" spans="2:3" x14ac:dyDescent="0.2">
      <c r="B960" s="26"/>
      <c r="C960" s="26"/>
    </row>
    <row r="961" spans="2:3" x14ac:dyDescent="0.2">
      <c r="B961" s="26"/>
      <c r="C961" s="26"/>
    </row>
    <row r="962" spans="2:3" x14ac:dyDescent="0.2">
      <c r="B962" s="26"/>
      <c r="C962" s="26"/>
    </row>
    <row r="963" spans="2:3" x14ac:dyDescent="0.2">
      <c r="B963" s="26"/>
      <c r="C963" s="26"/>
    </row>
    <row r="964" spans="2:3" x14ac:dyDescent="0.2">
      <c r="B964" s="26"/>
      <c r="C964" s="26"/>
    </row>
    <row r="965" spans="2:3" x14ac:dyDescent="0.2">
      <c r="B965" s="26"/>
      <c r="C965" s="26"/>
    </row>
    <row r="966" spans="2:3" x14ac:dyDescent="0.2">
      <c r="B966" s="26"/>
      <c r="C966" s="26"/>
    </row>
    <row r="967" spans="2:3" x14ac:dyDescent="0.2">
      <c r="B967" s="26"/>
      <c r="C967" s="26"/>
    </row>
    <row r="968" spans="2:3" x14ac:dyDescent="0.2">
      <c r="B968" s="26"/>
      <c r="C968" s="26"/>
    </row>
    <row r="969" spans="2:3" x14ac:dyDescent="0.2">
      <c r="B969" s="26"/>
      <c r="C969" s="26"/>
    </row>
    <row r="970" spans="2:3" x14ac:dyDescent="0.2">
      <c r="B970" s="26"/>
      <c r="C970" s="26"/>
    </row>
    <row r="971" spans="2:3" x14ac:dyDescent="0.2">
      <c r="B971" s="26"/>
      <c r="C971" s="26"/>
    </row>
    <row r="972" spans="2:3" x14ac:dyDescent="0.2">
      <c r="B972" s="26"/>
      <c r="C972" s="26"/>
    </row>
    <row r="973" spans="2:3" x14ac:dyDescent="0.2">
      <c r="B973" s="26"/>
      <c r="C973" s="26"/>
    </row>
    <row r="974" spans="2:3" x14ac:dyDescent="0.2">
      <c r="B974" s="26"/>
      <c r="C974" s="26"/>
    </row>
    <row r="975" spans="2:3" x14ac:dyDescent="0.2">
      <c r="B975" s="26"/>
      <c r="C975" s="26"/>
    </row>
    <row r="976" spans="2:3" x14ac:dyDescent="0.2">
      <c r="B976" s="26"/>
      <c r="C976" s="26"/>
    </row>
    <row r="977" spans="2:3" x14ac:dyDescent="0.2">
      <c r="B977" s="26"/>
      <c r="C977" s="26"/>
    </row>
    <row r="978" spans="2:3" x14ac:dyDescent="0.2">
      <c r="B978" s="26"/>
      <c r="C978" s="26"/>
    </row>
    <row r="979" spans="2:3" x14ac:dyDescent="0.2">
      <c r="B979" s="26"/>
      <c r="C979" s="26"/>
    </row>
    <row r="980" spans="2:3" x14ac:dyDescent="0.2">
      <c r="B980" s="26"/>
      <c r="C980" s="26"/>
    </row>
    <row r="981" spans="2:3" x14ac:dyDescent="0.2">
      <c r="B981" s="26"/>
      <c r="C981" s="26"/>
    </row>
    <row r="982" spans="2:3" x14ac:dyDescent="0.2">
      <c r="B982" s="26"/>
      <c r="C982" s="26"/>
    </row>
    <row r="983" spans="2:3" x14ac:dyDescent="0.2">
      <c r="B983" s="26"/>
      <c r="C983" s="26"/>
    </row>
    <row r="984" spans="2:3" x14ac:dyDescent="0.2">
      <c r="B984" s="26"/>
      <c r="C984" s="26"/>
    </row>
    <row r="985" spans="2:3" x14ac:dyDescent="0.2">
      <c r="B985" s="26"/>
      <c r="C985" s="26"/>
    </row>
    <row r="986" spans="2:3" x14ac:dyDescent="0.2">
      <c r="B986" s="26"/>
      <c r="C986" s="26"/>
    </row>
    <row r="987" spans="2:3" x14ac:dyDescent="0.2">
      <c r="B987" s="26"/>
      <c r="C987" s="26"/>
    </row>
    <row r="988" spans="2:3" x14ac:dyDescent="0.2">
      <c r="B988" s="26"/>
      <c r="C988" s="26"/>
    </row>
    <row r="989" spans="2:3" x14ac:dyDescent="0.2">
      <c r="B989" s="26"/>
      <c r="C989" s="26"/>
    </row>
    <row r="990" spans="2:3" x14ac:dyDescent="0.2">
      <c r="B990" s="26"/>
      <c r="C990" s="26"/>
    </row>
    <row r="991" spans="2:3" x14ac:dyDescent="0.2">
      <c r="B991" s="26"/>
      <c r="C991" s="26"/>
    </row>
    <row r="992" spans="2:3" x14ac:dyDescent="0.2">
      <c r="B992" s="26"/>
      <c r="C992" s="26"/>
    </row>
    <row r="993" spans="2:3" x14ac:dyDescent="0.2">
      <c r="B993" s="26"/>
      <c r="C993" s="26"/>
    </row>
    <row r="994" spans="2:3" x14ac:dyDescent="0.2">
      <c r="B994" s="26"/>
      <c r="C994" s="26"/>
    </row>
    <row r="995" spans="2:3" x14ac:dyDescent="0.2">
      <c r="B995" s="26"/>
      <c r="C995" s="26"/>
    </row>
    <row r="996" spans="2:3" x14ac:dyDescent="0.2">
      <c r="B996" s="26"/>
      <c r="C996" s="26"/>
    </row>
    <row r="997" spans="2:3" x14ac:dyDescent="0.2">
      <c r="B997" s="26"/>
      <c r="C997" s="26"/>
    </row>
    <row r="998" spans="2:3" x14ac:dyDescent="0.2">
      <c r="B998" s="26"/>
      <c r="C998" s="26"/>
    </row>
    <row r="999" spans="2:3" x14ac:dyDescent="0.2">
      <c r="B999" s="26"/>
      <c r="C999" s="26"/>
    </row>
    <row r="1000" spans="2:3" x14ac:dyDescent="0.2">
      <c r="B1000" s="26"/>
      <c r="C1000" s="26"/>
    </row>
    <row r="1001" spans="2:3" x14ac:dyDescent="0.2">
      <c r="B1001" s="26"/>
      <c r="C1001" s="26"/>
    </row>
    <row r="1002" spans="2:3" x14ac:dyDescent="0.2">
      <c r="B1002" s="26"/>
      <c r="C1002" s="26"/>
    </row>
    <row r="1003" spans="2:3" x14ac:dyDescent="0.2">
      <c r="B1003" s="26"/>
      <c r="C1003" s="26"/>
    </row>
    <row r="1004" spans="2:3" x14ac:dyDescent="0.2">
      <c r="B1004" s="26"/>
      <c r="C1004" s="26"/>
    </row>
    <row r="1005" spans="2:3" x14ac:dyDescent="0.2">
      <c r="B1005" s="26"/>
      <c r="C1005" s="26"/>
    </row>
    <row r="1006" spans="2:3" x14ac:dyDescent="0.2">
      <c r="B1006" s="26"/>
      <c r="C1006" s="26"/>
    </row>
    <row r="1007" spans="2:3" x14ac:dyDescent="0.2">
      <c r="B1007" s="26"/>
      <c r="C1007" s="26"/>
    </row>
    <row r="1008" spans="2:3" x14ac:dyDescent="0.2">
      <c r="B1008" s="26"/>
      <c r="C1008" s="26"/>
    </row>
    <row r="1009" spans="2:3" x14ac:dyDescent="0.2">
      <c r="B1009" s="26"/>
      <c r="C1009" s="26"/>
    </row>
    <row r="1010" spans="2:3" x14ac:dyDescent="0.2">
      <c r="B1010" s="26"/>
      <c r="C1010" s="26"/>
    </row>
    <row r="1011" spans="2:3" x14ac:dyDescent="0.2">
      <c r="B1011" s="26"/>
      <c r="C1011" s="26"/>
    </row>
    <row r="1012" spans="2:3" x14ac:dyDescent="0.2">
      <c r="B1012" s="26"/>
      <c r="C1012" s="26"/>
    </row>
    <row r="1013" spans="2:3" x14ac:dyDescent="0.2">
      <c r="B1013" s="26"/>
      <c r="C1013" s="26"/>
    </row>
    <row r="1014" spans="2:3" x14ac:dyDescent="0.2">
      <c r="B1014" s="26"/>
      <c r="C1014" s="26"/>
    </row>
    <row r="1015" spans="2:3" x14ac:dyDescent="0.2">
      <c r="B1015" s="26"/>
      <c r="C1015" s="26"/>
    </row>
    <row r="1016" spans="2:3" x14ac:dyDescent="0.2">
      <c r="B1016" s="26"/>
      <c r="C1016" s="26"/>
    </row>
    <row r="1017" spans="2:3" x14ac:dyDescent="0.2">
      <c r="B1017" s="26"/>
      <c r="C1017" s="26"/>
    </row>
    <row r="1018" spans="2:3" x14ac:dyDescent="0.2">
      <c r="B1018" s="26"/>
      <c r="C1018" s="26"/>
    </row>
    <row r="1019" spans="2:3" x14ac:dyDescent="0.2">
      <c r="B1019" s="26"/>
      <c r="C1019" s="26"/>
    </row>
    <row r="1020" spans="2:3" x14ac:dyDescent="0.2">
      <c r="B1020" s="26"/>
      <c r="C1020" s="26"/>
    </row>
    <row r="1021" spans="2:3" x14ac:dyDescent="0.2">
      <c r="B1021" s="26"/>
      <c r="C1021" s="26"/>
    </row>
    <row r="1022" spans="2:3" x14ac:dyDescent="0.2">
      <c r="B1022" s="26"/>
      <c r="C1022" s="26"/>
    </row>
  </sheetData>
  <mergeCells count="10">
    <mergeCell ref="T58:V58"/>
    <mergeCell ref="B43:B46"/>
    <mergeCell ref="B47:B52"/>
    <mergeCell ref="B1:W1"/>
    <mergeCell ref="B4:B11"/>
    <mergeCell ref="B15:B20"/>
    <mergeCell ref="B25:B28"/>
    <mergeCell ref="B29:B34"/>
    <mergeCell ref="B36:B42"/>
    <mergeCell ref="T2:V2"/>
  </mergeCells>
  <conditionalFormatting sqref="D25:H25 D27:H27 J3 D59:V60 D4:V24 J25:V25 D26:V26 D28:V57 J27:V27">
    <cfRule type="cellIs" dxfId="1" priority="2" operator="greaterThan">
      <formula>0</formula>
    </cfRule>
  </conditionalFormatting>
  <conditionalFormatting sqref="W1:W1048576">
    <cfRule type="cellIs" dxfId="0" priority="1" operator="greaterThan">
      <formula>0</formula>
    </cfRule>
  </conditionalFormatting>
  <pageMargins left="0.7" right="0.7" top="0.75" bottom="0.75" header="0.3" footer="0.3"/>
  <pageSetup orientation="portrait" horizontalDpi="90" verticalDpi="90" r:id="rId1"/>
  <customProperties>
    <customPr name="workbookAdvencedSettings" r:id="rId2"/>
    <customPr name="workbookExecutionSettings" r:id="rId3"/>
    <customPr name="workbookGatewaySettings"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FFE2-6186-2B4B-8F38-622862D9CC1F}">
  <dimension ref="A1:AW46"/>
  <sheetViews>
    <sheetView tabSelected="1" zoomScale="80" zoomScaleNormal="80" workbookViewId="0">
      <pane xSplit="2" ySplit="1" topLeftCell="C2" activePane="bottomRight" state="frozen"/>
      <selection pane="topRight"/>
      <selection pane="bottomLeft"/>
      <selection pane="bottomRight" activeCell="H14" sqref="H14"/>
    </sheetView>
  </sheetViews>
  <sheetFormatPr defaultColWidth="10.85546875" defaultRowHeight="12.75" x14ac:dyDescent="0.2"/>
  <cols>
    <col min="1" max="1" width="12.7109375" style="103" customWidth="1"/>
    <col min="2" max="2" width="18.42578125" style="10" customWidth="1"/>
    <col min="3" max="3" width="20.28515625" style="10" customWidth="1"/>
    <col min="4" max="4" width="18.42578125" style="10" customWidth="1"/>
    <col min="5" max="5" width="15.140625" style="10" customWidth="1"/>
    <col min="6" max="6" width="10.85546875" style="10" customWidth="1"/>
    <col min="7" max="7" width="19.28515625" style="10" customWidth="1"/>
    <col min="8" max="8" width="11.85546875" style="10" customWidth="1"/>
    <col min="9" max="9" width="23.85546875" style="10" customWidth="1"/>
    <col min="10" max="10" width="15.140625" style="10" customWidth="1"/>
    <col min="11" max="11" width="10.85546875" style="10"/>
    <col min="12" max="12" width="14.28515625" style="10" customWidth="1"/>
    <col min="13" max="13" width="22" style="10" customWidth="1"/>
    <col min="14" max="15" width="17.42578125" style="10" customWidth="1"/>
    <col min="16" max="16" width="10.85546875" style="10"/>
    <col min="17" max="18" width="19" style="10" customWidth="1"/>
    <col min="19" max="16384" width="10.85546875" style="10"/>
  </cols>
  <sheetData>
    <row r="1" spans="1:36" ht="45" customHeight="1" thickTop="1" thickBot="1" x14ac:dyDescent="0.25">
      <c r="A1" s="116" t="s">
        <v>21</v>
      </c>
      <c r="B1" s="116" t="s">
        <v>22</v>
      </c>
      <c r="C1" s="116" t="s">
        <v>23</v>
      </c>
      <c r="D1" s="116" t="s">
        <v>24</v>
      </c>
      <c r="E1" s="117" t="s">
        <v>25</v>
      </c>
      <c r="F1" s="116" t="s">
        <v>26</v>
      </c>
      <c r="G1" s="116" t="s">
        <v>27</v>
      </c>
      <c r="H1" s="116" t="s">
        <v>28</v>
      </c>
      <c r="I1" s="116" t="s">
        <v>29</v>
      </c>
      <c r="J1" s="116" t="s">
        <v>30</v>
      </c>
      <c r="K1" s="116" t="s">
        <v>31</v>
      </c>
      <c r="L1" s="116" t="s">
        <v>32</v>
      </c>
      <c r="M1" s="116" t="s">
        <v>33</v>
      </c>
      <c r="N1" s="116" t="s">
        <v>34</v>
      </c>
      <c r="O1" s="116" t="s">
        <v>35</v>
      </c>
      <c r="P1" s="116" t="s">
        <v>36</v>
      </c>
      <c r="Q1" s="116" t="s">
        <v>37</v>
      </c>
      <c r="R1" s="116" t="s">
        <v>38</v>
      </c>
      <c r="S1" s="9"/>
    </row>
    <row r="2" spans="1:36" ht="129.75" customHeight="1" thickTop="1" thickBot="1" x14ac:dyDescent="0.25">
      <c r="A2" s="117">
        <v>101</v>
      </c>
      <c r="B2" s="118" t="s">
        <v>69</v>
      </c>
      <c r="C2" s="118" t="s">
        <v>39</v>
      </c>
      <c r="D2" s="118" t="s">
        <v>70</v>
      </c>
      <c r="E2" s="118" t="s">
        <v>71</v>
      </c>
      <c r="F2" s="119" t="s">
        <v>72</v>
      </c>
      <c r="G2" s="118" t="s">
        <v>73</v>
      </c>
      <c r="H2" s="120" t="s">
        <v>74</v>
      </c>
      <c r="I2" s="118" t="s">
        <v>75</v>
      </c>
      <c r="J2" s="118" t="s">
        <v>76</v>
      </c>
      <c r="K2" s="118" t="s">
        <v>77</v>
      </c>
      <c r="L2" s="118" t="s">
        <v>78</v>
      </c>
      <c r="M2" s="118" t="s">
        <v>79</v>
      </c>
      <c r="N2" s="118" t="s">
        <v>80</v>
      </c>
      <c r="O2" s="118" t="s">
        <v>81</v>
      </c>
      <c r="P2" s="118" t="s">
        <v>82</v>
      </c>
      <c r="Q2" s="118" t="s">
        <v>83</v>
      </c>
      <c r="R2" s="118" t="s">
        <v>84</v>
      </c>
      <c r="S2" s="9"/>
    </row>
    <row r="3" spans="1:36" ht="105" customHeight="1" thickTop="1" thickBot="1" x14ac:dyDescent="0.25">
      <c r="A3" s="117">
        <v>102</v>
      </c>
      <c r="B3" s="118" t="s">
        <v>12</v>
      </c>
      <c r="C3" s="118" t="s">
        <v>17</v>
      </c>
      <c r="D3" s="118" t="s">
        <v>85</v>
      </c>
      <c r="E3" s="118" t="s">
        <v>86</v>
      </c>
      <c r="F3" s="119" t="s">
        <v>87</v>
      </c>
      <c r="G3" s="118" t="s">
        <v>88</v>
      </c>
      <c r="H3" s="118" t="s">
        <v>89</v>
      </c>
      <c r="I3" s="118" t="s">
        <v>90</v>
      </c>
      <c r="J3" s="118" t="s">
        <v>91</v>
      </c>
      <c r="K3" s="118" t="s">
        <v>92</v>
      </c>
      <c r="L3" s="118" t="s">
        <v>93</v>
      </c>
      <c r="M3" s="118" t="s">
        <v>94</v>
      </c>
      <c r="N3" s="118" t="s">
        <v>95</v>
      </c>
      <c r="O3" s="118" t="s">
        <v>96</v>
      </c>
      <c r="P3" s="118" t="s">
        <v>97</v>
      </c>
      <c r="Q3" s="118" t="s">
        <v>98</v>
      </c>
      <c r="R3" s="118" t="s">
        <v>99</v>
      </c>
      <c r="S3" s="9"/>
    </row>
    <row r="4" spans="1:36" ht="130.5" customHeight="1" thickTop="1" thickBot="1" x14ac:dyDescent="0.25">
      <c r="A4" s="117">
        <v>103</v>
      </c>
      <c r="B4" s="121" t="s">
        <v>115</v>
      </c>
      <c r="C4" s="122"/>
      <c r="D4" s="123" t="s">
        <v>116</v>
      </c>
      <c r="E4" s="118" t="s">
        <v>117</v>
      </c>
      <c r="F4" s="119" t="s">
        <v>118</v>
      </c>
      <c r="G4" s="121" t="s">
        <v>119</v>
      </c>
      <c r="H4" s="122" t="s">
        <v>120</v>
      </c>
      <c r="I4" s="122" t="s">
        <v>121</v>
      </c>
      <c r="J4" s="122" t="s">
        <v>122</v>
      </c>
      <c r="K4" s="121" t="s">
        <v>123</v>
      </c>
      <c r="L4" s="121" t="s">
        <v>124</v>
      </c>
      <c r="M4" s="121" t="s">
        <v>125</v>
      </c>
      <c r="N4" s="118"/>
      <c r="O4" s="121" t="s">
        <v>126</v>
      </c>
      <c r="P4" s="122" t="s">
        <v>127</v>
      </c>
      <c r="Q4" s="122" t="s">
        <v>128</v>
      </c>
      <c r="R4" s="121" t="s">
        <v>129</v>
      </c>
      <c r="S4" s="9"/>
    </row>
    <row r="5" spans="1:36" ht="112.5" customHeight="1" thickTop="1" thickBot="1" x14ac:dyDescent="0.25">
      <c r="A5" s="117">
        <v>104</v>
      </c>
      <c r="B5" s="121" t="s">
        <v>115</v>
      </c>
      <c r="C5" s="124"/>
      <c r="D5" s="118" t="s">
        <v>130</v>
      </c>
      <c r="E5" s="118" t="s">
        <v>131</v>
      </c>
      <c r="F5" s="119" t="s">
        <v>132</v>
      </c>
      <c r="G5" s="121" t="s">
        <v>133</v>
      </c>
      <c r="H5" s="121" t="s">
        <v>134</v>
      </c>
      <c r="I5" s="121" t="s">
        <v>121</v>
      </c>
      <c r="J5" s="121" t="s">
        <v>122</v>
      </c>
      <c r="K5" s="121" t="s">
        <v>135</v>
      </c>
      <c r="L5" s="121" t="s">
        <v>136</v>
      </c>
      <c r="M5" s="121" t="s">
        <v>137</v>
      </c>
      <c r="N5" s="121" t="s">
        <v>138</v>
      </c>
      <c r="O5" s="121" t="s">
        <v>139</v>
      </c>
      <c r="P5" s="121" t="s">
        <v>140</v>
      </c>
      <c r="Q5" s="122" t="s">
        <v>141</v>
      </c>
      <c r="R5" s="121" t="s">
        <v>142</v>
      </c>
      <c r="S5" s="9"/>
    </row>
    <row r="6" spans="1:36" s="12" customFormat="1" ht="99" customHeight="1" thickTop="1" thickBot="1" x14ac:dyDescent="0.25">
      <c r="A6" s="117">
        <v>105</v>
      </c>
      <c r="B6" s="121" t="s">
        <v>115</v>
      </c>
      <c r="C6" s="125"/>
      <c r="D6" s="123" t="s">
        <v>143</v>
      </c>
      <c r="E6" s="118" t="s">
        <v>144</v>
      </c>
      <c r="F6" s="119" t="s">
        <v>145</v>
      </c>
      <c r="G6" s="120" t="s">
        <v>146</v>
      </c>
      <c r="H6" s="120" t="s">
        <v>147</v>
      </c>
      <c r="I6" s="120" t="s">
        <v>148</v>
      </c>
      <c r="J6" s="120" t="s">
        <v>122</v>
      </c>
      <c r="K6" s="120" t="s">
        <v>149</v>
      </c>
      <c r="L6" s="120" t="s">
        <v>150</v>
      </c>
      <c r="M6" s="120" t="s">
        <v>151</v>
      </c>
      <c r="N6" s="120" t="s">
        <v>152</v>
      </c>
      <c r="O6" s="120" t="s">
        <v>153</v>
      </c>
      <c r="P6" s="120" t="s">
        <v>154</v>
      </c>
      <c r="Q6" s="120" t="s">
        <v>155</v>
      </c>
      <c r="R6" s="120" t="s">
        <v>156</v>
      </c>
      <c r="S6" s="11"/>
    </row>
    <row r="7" spans="1:36" ht="269.25" thickTop="1" thickBot="1" x14ac:dyDescent="0.25">
      <c r="A7" s="116">
        <v>106</v>
      </c>
      <c r="B7" s="121" t="s">
        <v>115</v>
      </c>
      <c r="C7" s="120" t="s">
        <v>12</v>
      </c>
      <c r="D7" s="118" t="s">
        <v>172</v>
      </c>
      <c r="E7" s="118" t="s">
        <v>173</v>
      </c>
      <c r="F7" s="118" t="s">
        <v>174</v>
      </c>
      <c r="G7" s="118" t="s">
        <v>175</v>
      </c>
      <c r="H7" s="118" t="s">
        <v>176</v>
      </c>
      <c r="I7" s="118" t="s">
        <v>177</v>
      </c>
      <c r="J7" s="118" t="s">
        <v>122</v>
      </c>
      <c r="K7" s="118" t="s">
        <v>178</v>
      </c>
      <c r="L7" s="118" t="s">
        <v>179</v>
      </c>
      <c r="M7" s="118" t="s">
        <v>180</v>
      </c>
      <c r="N7" s="118" t="s">
        <v>181</v>
      </c>
      <c r="O7" s="118" t="s">
        <v>182</v>
      </c>
      <c r="P7" s="118" t="s">
        <v>183</v>
      </c>
      <c r="Q7" s="118"/>
      <c r="R7" s="118" t="s">
        <v>184</v>
      </c>
      <c r="S7" s="9"/>
    </row>
    <row r="8" spans="1:36" ht="409.6" thickTop="1" thickBot="1" x14ac:dyDescent="0.25">
      <c r="A8" s="126">
        <v>107</v>
      </c>
      <c r="B8" s="127" t="s">
        <v>12</v>
      </c>
      <c r="C8" s="128"/>
      <c r="D8" s="127" t="s">
        <v>198</v>
      </c>
      <c r="E8" s="127" t="s">
        <v>199</v>
      </c>
      <c r="F8" s="127" t="s">
        <v>200</v>
      </c>
      <c r="G8" s="127" t="s">
        <v>201</v>
      </c>
      <c r="H8" s="127" t="s">
        <v>202</v>
      </c>
      <c r="I8" s="127" t="s">
        <v>203</v>
      </c>
      <c r="J8" s="127" t="s">
        <v>122</v>
      </c>
      <c r="K8" s="127" t="s">
        <v>204</v>
      </c>
      <c r="L8" s="127" t="s">
        <v>205</v>
      </c>
      <c r="M8" s="127" t="s">
        <v>206</v>
      </c>
      <c r="N8" s="127" t="s">
        <v>207</v>
      </c>
      <c r="O8" s="127" t="s">
        <v>208</v>
      </c>
      <c r="P8" s="127" t="s">
        <v>209</v>
      </c>
      <c r="Q8" s="127" t="s">
        <v>210</v>
      </c>
      <c r="R8" s="127" t="s">
        <v>211</v>
      </c>
      <c r="S8" s="9"/>
    </row>
    <row r="9" spans="1:36" ht="320.25" thickTop="1" thickBot="1" x14ac:dyDescent="0.25">
      <c r="A9" s="126">
        <v>108</v>
      </c>
      <c r="B9" s="129" t="s">
        <v>15</v>
      </c>
      <c r="C9" s="130" t="s">
        <v>212</v>
      </c>
      <c r="D9" s="127" t="s">
        <v>213</v>
      </c>
      <c r="E9" s="127" t="s">
        <v>214</v>
      </c>
      <c r="F9" s="127" t="s">
        <v>215</v>
      </c>
      <c r="G9" s="127" t="s">
        <v>216</v>
      </c>
      <c r="H9" s="127" t="s">
        <v>217</v>
      </c>
      <c r="I9" s="127" t="s">
        <v>218</v>
      </c>
      <c r="J9" s="127" t="s">
        <v>122</v>
      </c>
      <c r="K9" s="127" t="s">
        <v>219</v>
      </c>
      <c r="L9" s="127" t="s">
        <v>220</v>
      </c>
      <c r="M9" s="127" t="s">
        <v>221</v>
      </c>
      <c r="N9" s="127" t="s">
        <v>222</v>
      </c>
      <c r="O9" s="127" t="s">
        <v>223</v>
      </c>
      <c r="P9" s="127" t="s">
        <v>224</v>
      </c>
      <c r="Q9" s="127" t="s">
        <v>225</v>
      </c>
      <c r="R9" s="131"/>
      <c r="S9" s="9"/>
    </row>
    <row r="10" spans="1:36" s="8" customFormat="1" ht="198" customHeight="1" thickTop="1" thickBot="1" x14ac:dyDescent="0.25">
      <c r="A10" s="126">
        <v>109</v>
      </c>
      <c r="B10" s="129" t="s">
        <v>226</v>
      </c>
      <c r="C10" s="132" t="s">
        <v>18</v>
      </c>
      <c r="D10" s="127" t="s">
        <v>227</v>
      </c>
      <c r="E10" s="127" t="s">
        <v>228</v>
      </c>
      <c r="F10" s="127" t="s">
        <v>229</v>
      </c>
      <c r="G10" s="127" t="s">
        <v>230</v>
      </c>
      <c r="H10" s="127" t="s">
        <v>231</v>
      </c>
      <c r="I10" s="127" t="s">
        <v>232</v>
      </c>
      <c r="J10" s="127" t="s">
        <v>122</v>
      </c>
      <c r="K10" s="127" t="s">
        <v>233</v>
      </c>
      <c r="L10" s="127" t="s">
        <v>234</v>
      </c>
      <c r="M10" s="127" t="s">
        <v>235</v>
      </c>
      <c r="N10" s="127" t="s">
        <v>236</v>
      </c>
      <c r="O10" s="127" t="s">
        <v>237</v>
      </c>
      <c r="P10" s="127" t="s">
        <v>238</v>
      </c>
      <c r="Q10" s="127" t="s">
        <v>239</v>
      </c>
      <c r="R10" s="131" t="s">
        <v>240</v>
      </c>
    </row>
    <row r="11" spans="1:36" s="8" customFormat="1" ht="409.5" thickTop="1" thickBot="1" x14ac:dyDescent="0.25">
      <c r="A11" s="117">
        <v>110</v>
      </c>
      <c r="B11" s="127" t="s">
        <v>12</v>
      </c>
      <c r="C11" s="133" t="s">
        <v>115</v>
      </c>
      <c r="D11" s="134" t="s">
        <v>282</v>
      </c>
      <c r="E11" s="135" t="s">
        <v>283</v>
      </c>
      <c r="F11" s="136" t="s">
        <v>284</v>
      </c>
      <c r="G11" s="135" t="s">
        <v>285</v>
      </c>
      <c r="H11" s="135" t="s">
        <v>286</v>
      </c>
      <c r="I11" s="135" t="s">
        <v>287</v>
      </c>
      <c r="J11" s="135" t="s">
        <v>288</v>
      </c>
      <c r="K11" s="135" t="s">
        <v>289</v>
      </c>
      <c r="L11" s="135" t="s">
        <v>290</v>
      </c>
      <c r="M11" s="135" t="s">
        <v>291</v>
      </c>
      <c r="N11" s="135" t="s">
        <v>292</v>
      </c>
      <c r="O11" s="135" t="s">
        <v>293</v>
      </c>
      <c r="P11" s="135" t="s">
        <v>294</v>
      </c>
      <c r="Q11" s="135" t="s">
        <v>295</v>
      </c>
      <c r="R11" s="135" t="s">
        <v>296</v>
      </c>
    </row>
    <row r="12" spans="1:36" s="17" customFormat="1" ht="396.75" thickTop="1" thickBot="1" x14ac:dyDescent="0.25">
      <c r="A12" s="116">
        <v>111</v>
      </c>
      <c r="B12" s="120" t="s">
        <v>380</v>
      </c>
      <c r="C12" s="120" t="s">
        <v>394</v>
      </c>
      <c r="D12" s="120" t="s">
        <v>377</v>
      </c>
      <c r="E12" s="120" t="s">
        <v>381</v>
      </c>
      <c r="F12" s="120" t="s">
        <v>369</v>
      </c>
      <c r="G12" s="120" t="s">
        <v>382</v>
      </c>
      <c r="H12" s="120" t="s">
        <v>383</v>
      </c>
      <c r="I12" s="120" t="s">
        <v>384</v>
      </c>
      <c r="J12" s="120" t="s">
        <v>385</v>
      </c>
      <c r="K12" s="120" t="s">
        <v>386</v>
      </c>
      <c r="L12" s="120" t="s">
        <v>387</v>
      </c>
      <c r="M12" s="135" t="s">
        <v>388</v>
      </c>
      <c r="N12" s="135" t="s">
        <v>389</v>
      </c>
      <c r="O12" s="135" t="s">
        <v>390</v>
      </c>
      <c r="P12" s="135" t="s">
        <v>391</v>
      </c>
      <c r="Q12" s="135" t="s">
        <v>392</v>
      </c>
      <c r="R12" s="120"/>
    </row>
    <row r="13" spans="1:36" s="17" customFormat="1" ht="231" thickTop="1" thickBot="1" x14ac:dyDescent="0.25">
      <c r="A13" s="116">
        <v>112</v>
      </c>
      <c r="B13" s="137" t="s">
        <v>393</v>
      </c>
      <c r="C13" s="137" t="s">
        <v>395</v>
      </c>
      <c r="D13" s="137" t="s">
        <v>373</v>
      </c>
      <c r="E13" s="120" t="s">
        <v>396</v>
      </c>
      <c r="F13" s="120" t="s">
        <v>397</v>
      </c>
      <c r="G13" s="120" t="s">
        <v>407</v>
      </c>
      <c r="H13" s="120" t="s">
        <v>383</v>
      </c>
      <c r="I13" s="120" t="s">
        <v>398</v>
      </c>
      <c r="J13" s="120" t="s">
        <v>385</v>
      </c>
      <c r="K13" s="120" t="s">
        <v>399</v>
      </c>
      <c r="L13" s="120" t="s">
        <v>400</v>
      </c>
      <c r="M13" s="120" t="s">
        <v>401</v>
      </c>
      <c r="N13" s="120" t="s">
        <v>402</v>
      </c>
      <c r="O13" s="120" t="s">
        <v>403</v>
      </c>
      <c r="P13" s="120" t="s">
        <v>404</v>
      </c>
      <c r="Q13" s="120" t="s">
        <v>405</v>
      </c>
      <c r="R13" s="120" t="s">
        <v>406</v>
      </c>
    </row>
    <row r="14" spans="1:36" s="16" customFormat="1" ht="345.75" thickTop="1" thickBot="1" x14ac:dyDescent="0.25">
      <c r="A14" s="116">
        <v>113</v>
      </c>
      <c r="B14" s="129" t="s">
        <v>254</v>
      </c>
      <c r="C14" s="135"/>
      <c r="D14" s="120" t="s">
        <v>378</v>
      </c>
      <c r="E14" s="135" t="s">
        <v>408</v>
      </c>
      <c r="F14" s="138" t="s">
        <v>370</v>
      </c>
      <c r="G14" s="120"/>
      <c r="H14" s="120"/>
      <c r="I14" s="120"/>
      <c r="J14" s="120"/>
      <c r="K14" s="120"/>
      <c r="L14" s="120"/>
      <c r="M14" s="120"/>
      <c r="N14" s="120"/>
      <c r="O14" s="135" t="s">
        <v>409</v>
      </c>
      <c r="P14" s="135" t="s">
        <v>410</v>
      </c>
      <c r="Q14" s="135" t="s">
        <v>411</v>
      </c>
      <c r="R14" s="135" t="s">
        <v>412</v>
      </c>
      <c r="S14" s="15"/>
    </row>
    <row r="15" spans="1:36" s="17" customFormat="1" ht="409.6" thickTop="1" thickBot="1" x14ac:dyDescent="0.25">
      <c r="A15" s="116">
        <v>114</v>
      </c>
      <c r="B15" s="135" t="s">
        <v>380</v>
      </c>
      <c r="C15" s="135" t="s">
        <v>415</v>
      </c>
      <c r="D15" s="135" t="s">
        <v>372</v>
      </c>
      <c r="E15" s="135" t="s">
        <v>416</v>
      </c>
      <c r="F15" s="135" t="s">
        <v>367</v>
      </c>
      <c r="G15" s="135" t="s">
        <v>414</v>
      </c>
      <c r="H15" s="120" t="s">
        <v>417</v>
      </c>
      <c r="I15" s="120" t="s">
        <v>418</v>
      </c>
      <c r="J15" s="120" t="s">
        <v>385</v>
      </c>
      <c r="K15" s="120" t="s">
        <v>419</v>
      </c>
      <c r="L15" s="120" t="s">
        <v>420</v>
      </c>
      <c r="M15" s="120" t="s">
        <v>421</v>
      </c>
      <c r="N15" s="120" t="s">
        <v>422</v>
      </c>
      <c r="O15" s="120" t="s">
        <v>423</v>
      </c>
      <c r="P15" s="120" t="s">
        <v>424</v>
      </c>
      <c r="Q15" s="120" t="s">
        <v>425</v>
      </c>
      <c r="R15" s="120" t="s">
        <v>426</v>
      </c>
    </row>
    <row r="16" spans="1:36" s="17" customFormat="1" ht="409.6" thickTop="1" thickBot="1" x14ac:dyDescent="0.25">
      <c r="A16" s="117">
        <v>115</v>
      </c>
      <c r="B16" s="118" t="s">
        <v>12</v>
      </c>
      <c r="C16" s="118" t="s">
        <v>69</v>
      </c>
      <c r="D16" s="135" t="s">
        <v>376</v>
      </c>
      <c r="E16" s="127" t="s">
        <v>477</v>
      </c>
      <c r="F16" s="127" t="s">
        <v>478</v>
      </c>
      <c r="G16" s="135" t="s">
        <v>476</v>
      </c>
      <c r="H16" s="127" t="s">
        <v>479</v>
      </c>
      <c r="I16" s="127" t="s">
        <v>480</v>
      </c>
      <c r="J16" s="127" t="s">
        <v>385</v>
      </c>
      <c r="K16" s="127" t="s">
        <v>481</v>
      </c>
      <c r="L16" s="127" t="s">
        <v>482</v>
      </c>
      <c r="M16" s="127" t="s">
        <v>483</v>
      </c>
      <c r="N16" s="127" t="s">
        <v>484</v>
      </c>
      <c r="O16" s="127" t="s">
        <v>485</v>
      </c>
      <c r="P16" s="127" t="s">
        <v>486</v>
      </c>
      <c r="Q16" s="127" t="s">
        <v>487</v>
      </c>
      <c r="R16" s="135" t="s">
        <v>411</v>
      </c>
      <c r="S16" s="17" t="s">
        <v>411</v>
      </c>
      <c r="T16" s="17" t="s">
        <v>411</v>
      </c>
      <c r="U16" s="17" t="s">
        <v>411</v>
      </c>
      <c r="V16" s="17" t="s">
        <v>411</v>
      </c>
      <c r="W16" s="17" t="s">
        <v>411</v>
      </c>
      <c r="AJ16" s="17" t="s">
        <v>411</v>
      </c>
    </row>
    <row r="17" spans="1:49" s="17" customFormat="1" ht="371.25" thickTop="1" thickBot="1" x14ac:dyDescent="0.25">
      <c r="A17" s="116">
        <v>116</v>
      </c>
      <c r="B17" s="137"/>
      <c r="C17" s="137" t="s">
        <v>465</v>
      </c>
      <c r="D17" s="135" t="s">
        <v>374</v>
      </c>
      <c r="E17" s="120"/>
      <c r="F17" s="139" t="s">
        <v>368</v>
      </c>
      <c r="G17" s="120"/>
      <c r="H17" s="120"/>
      <c r="I17" s="120"/>
      <c r="J17" s="120" t="s">
        <v>3</v>
      </c>
      <c r="K17" s="120"/>
      <c r="L17" s="120"/>
      <c r="M17" s="120"/>
      <c r="N17" s="120"/>
      <c r="O17" s="135" t="s">
        <v>447</v>
      </c>
      <c r="P17" s="135" t="s">
        <v>448</v>
      </c>
      <c r="Q17" s="135" t="s">
        <v>411</v>
      </c>
      <c r="R17" s="135" t="s">
        <v>449</v>
      </c>
    </row>
    <row r="18" spans="1:49" s="16" customFormat="1" ht="409.6" thickTop="1" thickBot="1" x14ac:dyDescent="0.25">
      <c r="A18" s="117">
        <v>301</v>
      </c>
      <c r="B18" s="118" t="s">
        <v>12</v>
      </c>
      <c r="C18" s="118" t="s">
        <v>39</v>
      </c>
      <c r="D18" s="118" t="s">
        <v>40</v>
      </c>
      <c r="E18" s="118" t="s">
        <v>41</v>
      </c>
      <c r="F18" s="119" t="s">
        <v>42</v>
      </c>
      <c r="G18" s="120" t="s">
        <v>43</v>
      </c>
      <c r="H18" s="118" t="s">
        <v>44</v>
      </c>
      <c r="I18" s="118" t="s">
        <v>45</v>
      </c>
      <c r="J18" s="118" t="s">
        <v>46</v>
      </c>
      <c r="K18" s="118" t="s">
        <v>47</v>
      </c>
      <c r="L18" s="118" t="s">
        <v>48</v>
      </c>
      <c r="M18" s="118" t="s">
        <v>49</v>
      </c>
      <c r="N18" s="118" t="s">
        <v>50</v>
      </c>
      <c r="O18" s="118" t="s">
        <v>51</v>
      </c>
      <c r="P18" s="118" t="s">
        <v>52</v>
      </c>
      <c r="Q18" s="118" t="s">
        <v>53</v>
      </c>
      <c r="R18" s="118" t="s">
        <v>54</v>
      </c>
      <c r="S18" s="15"/>
    </row>
    <row r="19" spans="1:49" s="8" customFormat="1" ht="409.6" thickTop="1" thickBot="1" x14ac:dyDescent="0.25">
      <c r="A19" s="117">
        <v>302</v>
      </c>
      <c r="B19" s="118" t="s">
        <v>12</v>
      </c>
      <c r="C19" s="118" t="s">
        <v>18</v>
      </c>
      <c r="D19" s="118" t="s">
        <v>55</v>
      </c>
      <c r="E19" s="118" t="s">
        <v>56</v>
      </c>
      <c r="F19" s="119" t="s">
        <v>57</v>
      </c>
      <c r="G19" s="118" t="s">
        <v>58</v>
      </c>
      <c r="H19" s="118" t="s">
        <v>59</v>
      </c>
      <c r="I19" s="118" t="s">
        <v>60</v>
      </c>
      <c r="J19" s="118" t="s">
        <v>61</v>
      </c>
      <c r="K19" s="118" t="s">
        <v>62</v>
      </c>
      <c r="L19" s="118" t="s">
        <v>63</v>
      </c>
      <c r="M19" s="118" t="s">
        <v>64</v>
      </c>
      <c r="N19" s="118" t="s">
        <v>65</v>
      </c>
      <c r="O19" s="118" t="s">
        <v>66</v>
      </c>
      <c r="P19" s="118" t="s">
        <v>67</v>
      </c>
      <c r="Q19" s="118" t="s">
        <v>68</v>
      </c>
      <c r="R19" s="120"/>
    </row>
    <row r="20" spans="1:49" s="100" customFormat="1" ht="264.95" customHeight="1" thickTop="1" thickBot="1" x14ac:dyDescent="0.25">
      <c r="A20" s="126">
        <v>401</v>
      </c>
      <c r="B20" s="129" t="s">
        <v>254</v>
      </c>
      <c r="C20" s="140"/>
      <c r="D20" s="127" t="s">
        <v>255</v>
      </c>
      <c r="E20" s="127" t="s">
        <v>256</v>
      </c>
      <c r="F20" s="141" t="s">
        <v>257</v>
      </c>
      <c r="G20" s="127" t="s">
        <v>258</v>
      </c>
      <c r="H20" s="127" t="s">
        <v>259</v>
      </c>
      <c r="I20" s="127" t="s">
        <v>260</v>
      </c>
      <c r="J20" s="127" t="s">
        <v>261</v>
      </c>
      <c r="K20" s="127" t="s">
        <v>262</v>
      </c>
      <c r="L20" s="127" t="s">
        <v>263</v>
      </c>
      <c r="M20" s="127" t="s">
        <v>264</v>
      </c>
      <c r="N20" s="127" t="s">
        <v>265</v>
      </c>
      <c r="O20" s="127" t="s">
        <v>266</v>
      </c>
      <c r="P20" s="127" t="s">
        <v>267</v>
      </c>
      <c r="Q20" s="131"/>
      <c r="R20" s="127" t="s">
        <v>268</v>
      </c>
      <c r="S20" s="99"/>
    </row>
    <row r="21" spans="1:49" s="100" customFormat="1" ht="222.6" customHeight="1" thickTop="1" thickBot="1" x14ac:dyDescent="0.25">
      <c r="A21" s="142">
        <v>402</v>
      </c>
      <c r="B21" s="121" t="s">
        <v>115</v>
      </c>
      <c r="C21" s="121"/>
      <c r="D21" s="121" t="s">
        <v>269</v>
      </c>
      <c r="E21" s="121" t="s">
        <v>270</v>
      </c>
      <c r="F21" s="121" t="s">
        <v>271</v>
      </c>
      <c r="G21" s="121" t="s">
        <v>272</v>
      </c>
      <c r="H21" s="121" t="s">
        <v>273</v>
      </c>
      <c r="I21" s="121" t="s">
        <v>274</v>
      </c>
      <c r="J21" s="121" t="s">
        <v>275</v>
      </c>
      <c r="K21" s="121" t="s">
        <v>276</v>
      </c>
      <c r="L21" s="121" t="s">
        <v>277</v>
      </c>
      <c r="M21" s="121" t="s">
        <v>278</v>
      </c>
      <c r="N21" s="121" t="s">
        <v>275</v>
      </c>
      <c r="O21" s="121" t="s">
        <v>279</v>
      </c>
      <c r="P21" s="121" t="s">
        <v>280</v>
      </c>
      <c r="Q21" s="121" t="s">
        <v>281</v>
      </c>
      <c r="R21" s="121"/>
      <c r="S21" s="99"/>
    </row>
    <row r="22" spans="1:49" s="100" customFormat="1" ht="306.95" customHeight="1" thickTop="1" thickBot="1" x14ac:dyDescent="0.25">
      <c r="A22" s="117">
        <v>501</v>
      </c>
      <c r="B22" s="118" t="s">
        <v>15</v>
      </c>
      <c r="C22" s="118"/>
      <c r="D22" s="118" t="s">
        <v>100</v>
      </c>
      <c r="E22" s="118" t="s">
        <v>101</v>
      </c>
      <c r="F22" s="143" t="s">
        <v>102</v>
      </c>
      <c r="G22" s="118" t="s">
        <v>103</v>
      </c>
      <c r="H22" s="118" t="s">
        <v>104</v>
      </c>
      <c r="I22" s="118" t="s">
        <v>105</v>
      </c>
      <c r="J22" s="118" t="s">
        <v>106</v>
      </c>
      <c r="K22" s="118" t="s">
        <v>107</v>
      </c>
      <c r="L22" s="118" t="s">
        <v>108</v>
      </c>
      <c r="M22" s="118" t="s">
        <v>109</v>
      </c>
      <c r="N22" s="118" t="s">
        <v>110</v>
      </c>
      <c r="O22" s="118" t="s">
        <v>111</v>
      </c>
      <c r="P22" s="118" t="s">
        <v>112</v>
      </c>
      <c r="Q22" s="118" t="s">
        <v>113</v>
      </c>
      <c r="R22" s="118" t="s">
        <v>114</v>
      </c>
      <c r="S22" s="99"/>
    </row>
    <row r="23" spans="1:49" s="59" customFormat="1" ht="208.5" customHeight="1" thickTop="1" thickBot="1" x14ac:dyDescent="0.25">
      <c r="A23" s="126">
        <v>801</v>
      </c>
      <c r="B23" s="121" t="s">
        <v>115</v>
      </c>
      <c r="C23" s="132"/>
      <c r="D23" s="127" t="s">
        <v>185</v>
      </c>
      <c r="E23" s="127" t="s">
        <v>186</v>
      </c>
      <c r="F23" s="141" t="s">
        <v>187</v>
      </c>
      <c r="G23" s="127" t="s">
        <v>188</v>
      </c>
      <c r="H23" s="127" t="s">
        <v>189</v>
      </c>
      <c r="I23" s="127" t="s">
        <v>190</v>
      </c>
      <c r="J23" s="127" t="s">
        <v>2</v>
      </c>
      <c r="K23" s="127" t="s">
        <v>191</v>
      </c>
      <c r="L23" s="127" t="s">
        <v>192</v>
      </c>
      <c r="M23" s="127" t="s">
        <v>193</v>
      </c>
      <c r="N23" s="127" t="s">
        <v>194</v>
      </c>
      <c r="O23" s="127" t="s">
        <v>195</v>
      </c>
      <c r="P23" s="127" t="s">
        <v>196</v>
      </c>
      <c r="Q23" s="127" t="s">
        <v>197</v>
      </c>
      <c r="R23" s="131"/>
      <c r="S23" s="97"/>
    </row>
    <row r="24" spans="1:49" ht="223.5" customHeight="1" thickTop="1" thickBot="1" x14ac:dyDescent="0.25">
      <c r="A24" s="116">
        <v>802</v>
      </c>
      <c r="B24" s="144" t="s">
        <v>431</v>
      </c>
      <c r="C24" s="135" t="s">
        <v>432</v>
      </c>
      <c r="D24" s="135" t="s">
        <v>379</v>
      </c>
      <c r="E24" s="120" t="s">
        <v>433</v>
      </c>
      <c r="F24" s="135" t="s">
        <v>434</v>
      </c>
      <c r="G24" s="138" t="s">
        <v>430</v>
      </c>
      <c r="H24" s="135" t="s">
        <v>435</v>
      </c>
      <c r="I24" s="135" t="s">
        <v>436</v>
      </c>
      <c r="J24" s="135" t="s">
        <v>463</v>
      </c>
      <c r="K24" s="135" t="s">
        <v>437</v>
      </c>
      <c r="L24" s="135" t="s">
        <v>438</v>
      </c>
      <c r="M24" s="135" t="s">
        <v>439</v>
      </c>
      <c r="N24" s="135" t="s">
        <v>440</v>
      </c>
      <c r="O24" s="138" t="s">
        <v>441</v>
      </c>
      <c r="P24" s="135" t="s">
        <v>442</v>
      </c>
      <c r="Q24" s="135" t="s">
        <v>443</v>
      </c>
      <c r="R24" s="135" t="s">
        <v>411</v>
      </c>
      <c r="S24" s="9"/>
    </row>
    <row r="25" spans="1:49" s="59" customFormat="1" ht="294.60000000000002" customHeight="1" thickTop="1" thickBot="1" x14ac:dyDescent="0.25">
      <c r="A25" s="116">
        <v>901</v>
      </c>
      <c r="B25" s="121" t="s">
        <v>19</v>
      </c>
      <c r="C25" s="118"/>
      <c r="D25" s="118" t="s">
        <v>157</v>
      </c>
      <c r="E25" s="118" t="s">
        <v>158</v>
      </c>
      <c r="F25" s="118" t="s">
        <v>159</v>
      </c>
      <c r="G25" s="118" t="s">
        <v>160</v>
      </c>
      <c r="H25" s="118" t="s">
        <v>161</v>
      </c>
      <c r="I25" s="118" t="s">
        <v>162</v>
      </c>
      <c r="J25" s="118" t="s">
        <v>163</v>
      </c>
      <c r="K25" s="118" t="s">
        <v>164</v>
      </c>
      <c r="L25" s="118" t="s">
        <v>165</v>
      </c>
      <c r="M25" s="118" t="s">
        <v>166</v>
      </c>
      <c r="N25" s="118" t="s">
        <v>167</v>
      </c>
      <c r="O25" s="118" t="s">
        <v>168</v>
      </c>
      <c r="P25" s="118" t="s">
        <v>169</v>
      </c>
      <c r="Q25" s="118" t="s">
        <v>170</v>
      </c>
      <c r="R25" s="118" t="s">
        <v>171</v>
      </c>
      <c r="S25" s="97"/>
    </row>
    <row r="26" spans="1:49" ht="237" customHeight="1" thickTop="1" thickBot="1" x14ac:dyDescent="0.25">
      <c r="A26" s="126">
        <v>902</v>
      </c>
      <c r="B26" s="121" t="s">
        <v>19</v>
      </c>
      <c r="C26" s="132" t="s">
        <v>18</v>
      </c>
      <c r="D26" s="127" t="s">
        <v>241</v>
      </c>
      <c r="E26" s="131"/>
      <c r="F26" s="141" t="s">
        <v>242</v>
      </c>
      <c r="G26" s="127" t="s">
        <v>243</v>
      </c>
      <c r="H26" s="127" t="s">
        <v>244</v>
      </c>
      <c r="I26" s="127" t="s">
        <v>245</v>
      </c>
      <c r="J26" s="127" t="s">
        <v>246</v>
      </c>
      <c r="K26" s="127" t="s">
        <v>247</v>
      </c>
      <c r="L26" s="131" t="s">
        <v>248</v>
      </c>
      <c r="M26" s="127" t="s">
        <v>249</v>
      </c>
      <c r="N26" s="127" t="s">
        <v>250</v>
      </c>
      <c r="O26" s="127" t="s">
        <v>251</v>
      </c>
      <c r="P26" s="127" t="s">
        <v>252</v>
      </c>
      <c r="Q26" s="131"/>
      <c r="R26" s="127" t="s">
        <v>253</v>
      </c>
      <c r="S26" s="9"/>
    </row>
    <row r="27" spans="1:49" s="59" customFormat="1" ht="305.10000000000002" customHeight="1" thickTop="1" thickBot="1" x14ac:dyDescent="0.25">
      <c r="A27" s="116"/>
      <c r="B27" s="144"/>
      <c r="C27" s="120"/>
      <c r="D27" s="120" t="s">
        <v>379</v>
      </c>
      <c r="E27" s="120"/>
      <c r="F27" s="145" t="s">
        <v>371</v>
      </c>
      <c r="G27" s="138"/>
      <c r="H27" s="120"/>
      <c r="I27" s="120"/>
      <c r="J27" s="120"/>
      <c r="K27" s="120"/>
      <c r="L27" s="120"/>
      <c r="M27" s="120"/>
      <c r="N27" s="120"/>
      <c r="O27" s="135" t="s">
        <v>444</v>
      </c>
      <c r="P27" s="135" t="s">
        <v>445</v>
      </c>
      <c r="Q27" s="120"/>
      <c r="R27" s="120"/>
      <c r="S27" s="97"/>
    </row>
    <row r="28" spans="1:49" ht="251.25" customHeight="1" thickTop="1" thickBot="1" x14ac:dyDescent="0.25">
      <c r="A28" s="117">
        <v>117</v>
      </c>
      <c r="B28" s="135" t="s">
        <v>489</v>
      </c>
      <c r="C28" s="135" t="s">
        <v>490</v>
      </c>
      <c r="D28" s="135" t="s">
        <v>375</v>
      </c>
      <c r="E28" s="135" t="s">
        <v>493</v>
      </c>
      <c r="F28" s="135" t="s">
        <v>494</v>
      </c>
      <c r="G28" s="135" t="s">
        <v>488</v>
      </c>
      <c r="H28" s="135" t="s">
        <v>491</v>
      </c>
      <c r="I28" s="135" t="s">
        <v>495</v>
      </c>
      <c r="J28" s="135" t="s">
        <v>385</v>
      </c>
      <c r="K28" s="135" t="s">
        <v>496</v>
      </c>
      <c r="L28" s="135" t="s">
        <v>497</v>
      </c>
      <c r="M28" s="148" t="s">
        <v>259</v>
      </c>
      <c r="N28" s="135" t="s">
        <v>499</v>
      </c>
      <c r="O28" s="135" t="s">
        <v>498</v>
      </c>
      <c r="P28" s="135" t="s">
        <v>500</v>
      </c>
      <c r="Q28" s="135" t="s">
        <v>501</v>
      </c>
      <c r="R28" s="135" t="s">
        <v>492</v>
      </c>
      <c r="V28" s="114" t="s">
        <v>411</v>
      </c>
      <c r="W28" s="115"/>
      <c r="X28" s="115"/>
      <c r="Y28" s="115"/>
      <c r="Z28"/>
      <c r="AA28"/>
      <c r="AB28"/>
      <c r="AC28"/>
      <c r="AD28"/>
      <c r="AE28"/>
      <c r="AF28"/>
      <c r="AG28"/>
      <c r="AH28"/>
      <c r="AI28"/>
      <c r="AJ28"/>
      <c r="AK28"/>
      <c r="AL28"/>
      <c r="AM28"/>
      <c r="AN28"/>
      <c r="AO28"/>
      <c r="AP28"/>
      <c r="AQ28"/>
      <c r="AR28"/>
      <c r="AS28"/>
      <c r="AT28"/>
      <c r="AU28"/>
      <c r="AV28"/>
      <c r="AW28"/>
    </row>
    <row r="29" spans="1:49" ht="13.5" thickTop="1" x14ac:dyDescent="0.2">
      <c r="A29" s="102"/>
      <c r="B29" s="13"/>
      <c r="C29" s="13"/>
      <c r="D29" s="13"/>
      <c r="E29" s="9"/>
      <c r="F29" s="9"/>
      <c r="G29" s="9"/>
      <c r="H29" s="9"/>
      <c r="I29" s="9"/>
      <c r="J29" s="9"/>
      <c r="K29" s="9"/>
      <c r="L29" s="9"/>
      <c r="N29" s="146"/>
      <c r="P29" s="9"/>
      <c r="Q29" s="9"/>
      <c r="R29" s="9"/>
      <c r="S29" s="9"/>
    </row>
    <row r="30" spans="1:49" x14ac:dyDescent="0.2">
      <c r="A30" s="102"/>
      <c r="B30" s="13"/>
      <c r="C30" s="13"/>
      <c r="D30" s="13"/>
      <c r="E30" s="9"/>
      <c r="F30" s="9"/>
      <c r="G30" s="9"/>
      <c r="H30" s="9"/>
      <c r="I30" s="9"/>
      <c r="J30" s="9"/>
      <c r="K30" s="9"/>
      <c r="L30" s="9"/>
      <c r="M30" s="9"/>
      <c r="N30" s="9"/>
      <c r="O30" s="9"/>
      <c r="P30" s="9"/>
      <c r="Q30" s="9"/>
      <c r="R30" s="9"/>
      <c r="S30" s="9"/>
    </row>
    <row r="31" spans="1:49" x14ac:dyDescent="0.2">
      <c r="A31" s="102"/>
      <c r="B31" s="9"/>
      <c r="C31" s="9"/>
      <c r="D31" s="9"/>
      <c r="E31" s="9"/>
      <c r="F31" s="9"/>
      <c r="G31" s="9"/>
      <c r="H31" s="9"/>
      <c r="I31" s="9"/>
      <c r="J31" s="9"/>
      <c r="K31" s="9"/>
      <c r="L31" s="9"/>
      <c r="M31" s="9"/>
      <c r="N31" s="9"/>
      <c r="O31" s="9"/>
      <c r="P31" s="9"/>
      <c r="Q31" s="9"/>
      <c r="R31" s="9"/>
      <c r="S31" s="9"/>
    </row>
    <row r="32" spans="1:49" x14ac:dyDescent="0.2">
      <c r="A32" s="102"/>
      <c r="B32" s="13"/>
      <c r="C32" s="13"/>
      <c r="D32" s="13"/>
      <c r="E32" s="9"/>
      <c r="F32" s="9"/>
      <c r="G32" s="9"/>
      <c r="H32" s="9"/>
      <c r="I32" s="9"/>
      <c r="J32" s="9"/>
      <c r="K32" s="9"/>
      <c r="L32" s="9"/>
      <c r="M32" s="9"/>
      <c r="N32" s="9"/>
      <c r="O32" s="9"/>
      <c r="P32" s="9"/>
      <c r="Q32" s="9"/>
      <c r="R32" s="9"/>
      <c r="S32" s="9"/>
    </row>
    <row r="34" spans="2:4" x14ac:dyDescent="0.2">
      <c r="B34" s="14"/>
      <c r="C34" s="14"/>
      <c r="D34" s="14"/>
    </row>
    <row r="36" spans="2:4" x14ac:dyDescent="0.2">
      <c r="B36" s="14"/>
      <c r="C36" s="14"/>
      <c r="D36" s="14"/>
    </row>
    <row r="38" spans="2:4" x14ac:dyDescent="0.2">
      <c r="B38" s="14"/>
      <c r="C38" s="14"/>
      <c r="D38" s="14"/>
    </row>
    <row r="40" spans="2:4" x14ac:dyDescent="0.2">
      <c r="B40" s="14"/>
      <c r="C40" s="14"/>
      <c r="D40" s="14"/>
    </row>
    <row r="42" spans="2:4" x14ac:dyDescent="0.2">
      <c r="B42" s="14"/>
      <c r="C42" s="14"/>
      <c r="D42" s="14"/>
    </row>
    <row r="44" spans="2:4" x14ac:dyDescent="0.2">
      <c r="B44" s="14"/>
      <c r="C44" s="14"/>
      <c r="D44" s="14"/>
    </row>
    <row r="46" spans="2:4" x14ac:dyDescent="0.2">
      <c r="B46" s="14"/>
      <c r="C46" s="14"/>
      <c r="D46" s="14"/>
    </row>
  </sheetData>
  <sortState xmlns:xlrd2="http://schemas.microsoft.com/office/spreadsheetml/2017/richdata2" ref="A2:R46">
    <sortCondition ref="A2:A46"/>
  </sortState>
  <hyperlinks>
    <hyperlink ref="F18" r:id="rId1" xr:uid="{4D15C35D-1486-4BFB-9CEB-A2AB98D9ABEF}"/>
    <hyperlink ref="F19" r:id="rId2" xr:uid="{08D79CEC-B930-4ED2-95AB-C52188045105}"/>
    <hyperlink ref="F2" r:id="rId3" xr:uid="{04C02B72-C27D-4E97-8F8B-BCD46B46D430}"/>
    <hyperlink ref="F3" r:id="rId4" xr:uid="{886728E1-A636-4C0B-A2DB-5CD1781FD9F8}"/>
    <hyperlink ref="F22" r:id="rId5" xr:uid="{54C44524-2DA1-4A5F-80D9-DF8B2E9B2759}"/>
    <hyperlink ref="F4" r:id="rId6" xr:uid="{2CB7C95E-0A71-4C17-86AF-A040C4513CCE}"/>
    <hyperlink ref="F5" r:id="rId7" xr:uid="{04EB49FD-B6D1-48F1-A600-3DB73A887FF2}"/>
    <hyperlink ref="F6" r:id="rId8" xr:uid="{0653ABA6-D925-468A-A589-ED4A3D9548F5}"/>
    <hyperlink ref="F25" r:id="rId9" xr:uid="{854A121A-1262-483B-BC7A-DA329C71EFDB}"/>
    <hyperlink ref="F23" r:id="rId10" xr:uid="{FF43CA7D-C279-4089-B10D-76E55B4CB872}"/>
    <hyperlink ref="F21" r:id="rId11" xr:uid="{6C4C5A00-2025-4CF9-888E-33F6605C2198}"/>
    <hyperlink ref="F11" r:id="rId12" xr:uid="{19CD7432-388C-4528-9D0B-6665B3321D73}"/>
    <hyperlink ref="F20" r:id="rId13" xr:uid="{C76EFB9E-9CAB-4E55-A593-1FE2607796C4}"/>
    <hyperlink ref="F26" r:id="rId14" xr:uid="{9173C86D-FB15-45C5-B40F-5AFFB680B54A}"/>
    <hyperlink ref="F17" r:id="rId15" xr:uid="{FD6B0155-2EC7-4658-A726-08B98E9F8FFF}"/>
    <hyperlink ref="F27" r:id="rId16" xr:uid="{BE8B26A7-C87E-4B3F-91D2-E430EE56FEE6}"/>
  </hyperlinks>
  <pageMargins left="0.7" right="0.7" top="0.75" bottom="0.75" header="0.3" footer="0.3"/>
  <pageSetup orientation="portrait" r:id="rId17"/>
  <customProperties>
    <customPr name="workbookAdvencedSettings" r:id="rId18"/>
    <customPr name="workbookExecutionSettings" r:id="rId19"/>
    <customPr name="workbookGatewaySettings" r:id="rId20"/>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7444576FA53147BE0A4E50D2DAEECC" ma:contentTypeVersion="14" ma:contentTypeDescription="Create a new document." ma:contentTypeScope="" ma:versionID="d41d9b18529b13c25d9748012b9ae83b">
  <xsd:schema xmlns:xsd="http://www.w3.org/2001/XMLSchema" xmlns:xs="http://www.w3.org/2001/XMLSchema" xmlns:p="http://schemas.microsoft.com/office/2006/metadata/properties" xmlns:ns3="06250e67-e2b8-48d4-a70e-30434ea1dc48" xmlns:ns4="bc75f854-fa3f-4275-bb0e-2cdc1be85c41" targetNamespace="http://schemas.microsoft.com/office/2006/metadata/properties" ma:root="true" ma:fieldsID="38943125e0c8fe09fe3af4c521dd7e58" ns3:_="" ns4:_="">
    <xsd:import namespace="06250e67-e2b8-48d4-a70e-30434ea1dc48"/>
    <xsd:import namespace="bc75f854-fa3f-4275-bb0e-2cdc1be85c4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250e67-e2b8-48d4-a70e-30434ea1d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75f854-fa3f-4275-bb0e-2cdc1be85c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D99F96-52C5-43B8-A21F-ECEEAF776941}">
  <ds:schemaRefs>
    <ds:schemaRef ds:uri="http://schemas.microsoft.com/sharepoint/v3/contenttype/forms"/>
  </ds:schemaRefs>
</ds:datastoreItem>
</file>

<file path=customXml/itemProps2.xml><?xml version="1.0" encoding="utf-8"?>
<ds:datastoreItem xmlns:ds="http://schemas.openxmlformats.org/officeDocument/2006/customXml" ds:itemID="{136581A4-E6EA-4F50-B6A3-60E98F61F68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F6B342-C1FC-4D80-9C3D-C8C9722C8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250e67-e2b8-48d4-a70e-30434ea1dc48"/>
    <ds:schemaRef ds:uri="bc75f854-fa3f-4275-bb0e-2cdc1be85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CFARGOFAR 2.0 framework</vt:lpstr>
      <vt:lpstr>Curricular Listing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Weisgerber, Michael</dc:creator>
  <cp:keywords/>
  <dc:description/>
  <cp:lastModifiedBy>Weisgerber, Michael</cp:lastModifiedBy>
  <cp:revision/>
  <dcterms:created xsi:type="dcterms:W3CDTF">2020-08-18T22:51:55Z</dcterms:created>
  <dcterms:modified xsi:type="dcterms:W3CDTF">2025-03-24T04:27:59Z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0x0101006E7444576FA53147BE0A4E50D2DAEECC</vt:lpwstr>
  </property>
</Properties>
</file>